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aie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<sst xmlns="http://schemas.openxmlformats.org/spreadsheetml/2006/main" count="122" uniqueCount="109">
  <si>
    <t xml:space="preserve">COSTURI ACCEPTATE LA FINANTARE - previziune 12 luni</t>
  </si>
  <si>
    <t xml:space="preserve">Cheltuieli cu taxe/ abonamente/ cotizații/ acorduri/ autorizații necesare pentru implementarea proiectului:</t>
  </si>
  <si>
    <t xml:space="preserve">Cheltuieli cu taxe/ abonamente/ cotizații/ acorduri/ autorizații necesare pentru implementarea proiectului</t>
  </si>
  <si>
    <t xml:space="preserve">Taxe pentru înființarea de start-up-uri</t>
  </si>
  <si>
    <t xml:space="preserve">Cheltuieli cu subventii/burse/premii</t>
  </si>
  <si>
    <t xml:space="preserve">Subvenții pentru înființarea unei afaceri (antreprenoriat)</t>
  </si>
  <si>
    <t xml:space="preserve">Luna 1</t>
  </si>
  <si>
    <t xml:space="preserve">Luna 2</t>
  </si>
  <si>
    <t xml:space="preserve">Luna 3</t>
  </si>
  <si>
    <t xml:space="preserve">Luna 4</t>
  </si>
  <si>
    <t xml:space="preserve">Luna 5</t>
  </si>
  <si>
    <t xml:space="preserve">Luna 6</t>
  </si>
  <si>
    <t xml:space="preserve">Luna 7</t>
  </si>
  <si>
    <t xml:space="preserve">Luna 8</t>
  </si>
  <si>
    <t xml:space="preserve">Luna 9</t>
  </si>
  <si>
    <t xml:space="preserve">Luna 10</t>
  </si>
  <si>
    <t xml:space="preserve">Luna 11</t>
  </si>
  <si>
    <t xml:space="preserve">Luna 12</t>
  </si>
  <si>
    <t xml:space="preserve">corelare cu  planul de afaceri</t>
  </si>
  <si>
    <t xml:space="preserve">Justificare sume / oferte piata </t>
  </si>
  <si>
    <t xml:space="preserve">1. Cheltuieli cu salariile personalului nou-angajat</t>
  </si>
  <si>
    <t xml:space="preserve">1.1. Cheltuieli salariale NETE</t>
  </si>
  <si>
    <t xml:space="preserve">Salariat 1</t>
  </si>
  <si>
    <t xml:space="preserve">vezi organigrama</t>
  </si>
  <si>
    <t xml:space="preserve">Salariat 2</t>
  </si>
  <si>
    <t xml:space="preserve">Salariat 3</t>
  </si>
  <si>
    <t xml:space="preserve">Salariat 4</t>
  </si>
  <si>
    <t xml:space="preserve">Salariat 5</t>
  </si>
  <si>
    <t xml:space="preserve">1.2 Onorarii/ venituri asimilate salariilor pentru experți proprii/ cooptați</t>
  </si>
  <si>
    <t xml:space="preserve">Expert cooptat 1</t>
  </si>
  <si>
    <t xml:space="preserve">Expert cooptat 2</t>
  </si>
  <si>
    <t xml:space="preserve">1.3. Contribuţii sociale aferente cheltuielilor salariale şi cheltuielilor asimilate acestora (contribuţii angajaţi şi angajatori)</t>
  </si>
  <si>
    <t xml:space="preserve">2. Cheltuieli cu deplasarea personalului întreprinderilor nou-înfiinţate:</t>
  </si>
  <si>
    <t xml:space="preserve">2.1 Cheltuieli pentru cazare</t>
  </si>
  <si>
    <t xml:space="preserve">cazare 1</t>
  </si>
  <si>
    <t xml:space="preserve">Cazare 2</t>
  </si>
  <si>
    <t xml:space="preserve">2.2 Cheltuieli cu diurna personalului propriu</t>
  </si>
  <si>
    <t xml:space="preserve">Diurna Personal 1</t>
  </si>
  <si>
    <t xml:space="preserve">Diurna Personal 2</t>
  </si>
  <si>
    <t xml:space="preserve">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</si>
  <si>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 xml:space="preserve">Cheltuieli Transport 1</t>
  </si>
  <si>
    <t xml:space="preserve">Cheltuieli Transport 2</t>
  </si>
  <si>
    <t xml:space="preserve">2.4 Taxe şi asigurări de călătorie și asigurări medicale aferente deplasării</t>
  </si>
  <si>
    <t xml:space="preserve">3. Cheltuieli aferente diverselor achiziţii de servicii specializate, pentru care beneficiarul ajutorului de minimis nu are expertiza necesară</t>
  </si>
  <si>
    <t xml:space="preserve">Servicii specializate contabilitatea</t>
  </si>
  <si>
    <t xml:space="preserve">vezi anexa 1</t>
  </si>
  <si>
    <t xml:space="preserve">Servicii specializate juridic</t>
  </si>
  <si>
    <t xml:space="preserve">Servicii specializate tehnologie </t>
  </si>
  <si>
    <t xml:space="preserve">4. Cheltuieli cu achiziția de active fixe corporale (altele decât terenuri și imobile), obiecte de inventar, materii prime și materiale, inclusiv materiale consumabile, alte cheltuieli pentru investiţii necesare funcţionării întreprinderilor</t>
  </si>
  <si>
    <t xml:space="preserve">Echipament 1</t>
  </si>
  <si>
    <t xml:space="preserve">sistem integrat pc, imprimanta</t>
  </si>
  <si>
    <t xml:space="preserve">vezi anexa 2</t>
  </si>
  <si>
    <t xml:space="preserve">Echipament 2</t>
  </si>
  <si>
    <t xml:space="preserve">sitem integrat pc</t>
  </si>
  <si>
    <t xml:space="preserve">Materie prima 1</t>
  </si>
  <si>
    <t xml:space="preserve">Materie prima 2</t>
  </si>
  <si>
    <t xml:space="preserve">Altele cheltuieli </t>
  </si>
  <si>
    <t xml:space="preserve">5. Cheltuieli cu închirierea de sedii (inclusiv depozite), spații pentru desfășurarea diverselor activițăți ale întreprinderii, echipamente, vehicule, diverse bunuri</t>
  </si>
  <si>
    <t xml:space="preserve">Chirie sediu</t>
  </si>
  <si>
    <t xml:space="preserve">chirie spatiu 2200 LEI/LUNA care se va plati intr-o singura transa + comision agentie </t>
  </si>
  <si>
    <t xml:space="preserve">vezi anexa 3</t>
  </si>
  <si>
    <t xml:space="preserve">Chirie spatii productie si depozitare</t>
  </si>
  <si>
    <t xml:space="preserve">Chirie echipamente</t>
  </si>
  <si>
    <t xml:space="preserve">Chirie vehicule</t>
  </si>
  <si>
    <t xml:space="preserve">Chirie diverse bunuri</t>
  </si>
  <si>
    <t xml:space="preserve">6. Cheltuieli de leasing fără achiziție (leasing operațional) aferente funcţionării întreprinderilor (rate de leasing operațional plătite de întreprindere pentru: echipamente, vehicule, diverse bunuri mobile și imobile)</t>
  </si>
  <si>
    <t xml:space="preserve">Echipamente</t>
  </si>
  <si>
    <t xml:space="preserve">Vehicule</t>
  </si>
  <si>
    <t xml:space="preserve">Bunuri Mobile</t>
  </si>
  <si>
    <t xml:space="preserve">Bunuri imobile</t>
  </si>
  <si>
    <t xml:space="preserve">7. Utilităţi aferente funcţionării întreprinderilor</t>
  </si>
  <si>
    <t xml:space="preserve">Energie electrica</t>
  </si>
  <si>
    <t xml:space="preserve">Gaze</t>
  </si>
  <si>
    <t xml:space="preserve">Apa/canalizare</t>
  </si>
  <si>
    <t xml:space="preserve">Internet + telefonie</t>
  </si>
  <si>
    <t xml:space="preserve">8. Servicii de administrare a clădirilor aferente funcţionării întreprinderilor</t>
  </si>
  <si>
    <t xml:space="preserve">Chltuieli intretinere</t>
  </si>
  <si>
    <t xml:space="preserve">9. Servicii de întreţinere şi reparare de echipamente şi mijloace de transport aferente funcţionării întreprinderilor</t>
  </si>
  <si>
    <t xml:space="preserve">Cheltuieli reparatii</t>
  </si>
  <si>
    <t xml:space="preserve">10. Arhivare de documente aferente funcţionării întreprinderilor</t>
  </si>
  <si>
    <t xml:space="preserve">Cheltuieli arhivare</t>
  </si>
  <si>
    <t xml:space="preserve">arhivare electronica a documentelor</t>
  </si>
  <si>
    <t xml:space="preserve">vezi anexa 4</t>
  </si>
  <si>
    <t xml:space="preserve">11. Amortizare de active aferente funcţionării întreprinderilor</t>
  </si>
  <si>
    <t xml:space="preserve">12. Cheltuieli financiare şi juridice (notariale) aferente funcţionării întreprinderilor</t>
  </si>
  <si>
    <t xml:space="preserve">Cheltuieli financiare aferente functionarii</t>
  </si>
  <si>
    <t xml:space="preserve">Cheltuieli juridice (notariale aferente functionarii</t>
  </si>
  <si>
    <t xml:space="preserve">13. Conectare la reţele informatice aferente funcţionării întreprinderilor</t>
  </si>
  <si>
    <t xml:space="preserve">Cheltuieli conectare retele informatice</t>
  </si>
  <si>
    <t xml:space="preserve">14. Cheltuieli de informare şi publicitate aferente funcţionării întreprinderilor</t>
  </si>
  <si>
    <t xml:space="preserve">Cheltuieli cercetare de piata</t>
  </si>
  <si>
    <t xml:space="preserve">Cheltuieli infiintare site si pagina facebook/ Instagram</t>
  </si>
  <si>
    <t xml:space="preserve">Cheltuieli promovare retele social specializate</t>
  </si>
  <si>
    <t xml:space="preserve">Cheltuieli materiale informative - afise/flyere</t>
  </si>
  <si>
    <t xml:space="preserve">15. Alte cheltuieli aferente funcţionării întreprinderilor</t>
  </si>
  <si>
    <t xml:space="preserve">15.1. Prelucrare de date</t>
  </si>
  <si>
    <t xml:space="preserve">15.2. Întreţinere, actualizare şi dezvoltare de aplicaţii informatice</t>
  </si>
  <si>
    <t xml:space="preserve">15.3. Achiziţionare de publicaţii, cărţi, reviste de specialitate relevante pentru operaţiune, în format tipărit şi/sau electronic</t>
  </si>
  <si>
    <t xml:space="preserve">15.4. Concesiuni, brevete, licenţe, mărci comerciale, drepturi şi active similare</t>
  </si>
  <si>
    <t xml:space="preserve">licenta microsoft office</t>
  </si>
  <si>
    <t xml:space="preserve">vezi anexa 5</t>
  </si>
  <si>
    <t xml:space="preserve">TOTAL CHELTUIELI</t>
  </si>
  <si>
    <t xml:space="preserve">TOTAL CHELTUIELI PENTRU ANUL 2019</t>
  </si>
  <si>
    <t xml:space="preserve">Legenda</t>
  </si>
  <si>
    <t xml:space="preserve">Se completeaza in LEI FARA ZECIMALE </t>
  </si>
  <si>
    <t xml:space="preserve">AVAND GRIJA SA INTRODUCETI ELEMENTE JUSTIFICATIVE SI IN COLOANA DIN DREAPTA CARE URMARESTE CORELAREA CU PLANUL DE AFACERI SI CU REZONABILITATEA PRETURIELOR ( OFERTE DIN PIATA)</t>
  </si>
  <si>
    <t xml:space="preserve">UNDE NU SUNT COSTURI VA RUGAM S AINTRODUCETI 0</t>
  </si>
  <si>
    <t xml:space="preserve">NU SE COMPLTEAZA pentru ca se fac calcule automat</t>
  </si>
  <si>
    <t xml:space="preserve">Obligatoriue de completat pentru a exista justificarea cheltuielii in corelare cu ce prevede planul  de faaceri</t>
  </si>
</sst>
</file>

<file path=xl/styles.xml><?xml version="1.0" encoding="utf-8"?>
<styleSheet xmlns="http://schemas.openxmlformats.org/spreadsheetml/2006/main">
  <numFmts count="1">
    <numFmt numFmtId="164" formatCode="General"/>
  </numFmts>
  <fonts count="12">
    <font>
      <sz val="11"/>
      <color rgb="FF000000"/>
      <name val="Calibri"/>
      <family val="2"/>
      <charset val="238"/>
    </font>
    <font>
      <sz val="10"/>
      <name val="Arial"/>
      <family val="0"/>
    </font>
    <font>
      <sz val="10"/>
      <name val="Arial"/>
      <family val="0"/>
    </font>
    <font>
      <sz val="10"/>
      <name val="Arial"/>
      <family val="0"/>
    </font>
    <font>
      <sz val="14"/>
      <color rgb="FF000000"/>
      <name val="Calibri"/>
      <family val="0"/>
      <charset val="1"/>
    </font>
    <font>
      <b val="true"/>
      <sz val="20"/>
      <color rgb="FF000000"/>
      <name val="Calibri"/>
      <family val="0"/>
      <charset val="1"/>
    </font>
    <font>
      <b val="true"/>
      <sz val="14"/>
      <color rgb="FF000000"/>
      <name val="Calibri"/>
      <family val="0"/>
      <charset val="1"/>
    </font>
    <font>
      <b val="true"/>
      <sz val="12"/>
      <color rgb="FF000000"/>
      <name val="Calibri"/>
      <family val="2"/>
      <charset val="238"/>
    </font>
    <font>
      <i val="true"/>
      <sz val="14"/>
      <color rgb="FF000000"/>
      <name val="Calibri"/>
      <family val="0"/>
      <charset val="1"/>
    </font>
    <font>
      <i val="true"/>
      <sz val="11"/>
      <color rgb="FF000000"/>
      <name val="Calibri"/>
      <family val="2"/>
      <charset val="238"/>
    </font>
    <font>
      <b val="true"/>
      <sz val="16"/>
      <color rgb="FF000000"/>
      <name val="Calibri"/>
      <family val="0"/>
      <charset val="1"/>
    </font>
    <font>
      <b val="true"/>
      <sz val="14"/>
      <color rgb="FF000000"/>
      <name val="Calibri"/>
      <family val="2"/>
      <charset val="238"/>
    </font>
  </fonts>
  <fills count="9">
    <fill>
      <patternFill patternType="none"/>
    </fill>
    <fill>
      <patternFill patternType="gray125"/>
    </fill>
    <fill>
      <patternFill patternType="solid">
        <fgColor rgb="FFC5E0B4"/>
        <bgColor rgb="FFBDD7EE"/>
      </patternFill>
    </fill>
    <fill>
      <patternFill patternType="solid">
        <fgColor rgb="FF5B9BD5"/>
        <bgColor rgb="FF969696"/>
      </patternFill>
    </fill>
    <fill>
      <patternFill patternType="solid">
        <fgColor rgb="FF9DC3E6"/>
        <bgColor rgb="FFBDD7EE"/>
      </patternFill>
    </fill>
    <fill>
      <patternFill patternType="solid">
        <fgColor rgb="FFFFF2CC"/>
        <bgColor rgb="FFFFFFFF"/>
      </patternFill>
    </fill>
    <fill>
      <patternFill patternType="solid">
        <fgColor rgb="FFBDD7EE"/>
        <bgColor rgb="FFC5E0B4"/>
      </patternFill>
    </fill>
    <fill>
      <patternFill patternType="solid">
        <fgColor rgb="FFDEEBF7"/>
        <bgColor rgb="FFCCFFFF"/>
      </patternFill>
    </fill>
    <fill>
      <patternFill patternType="solid">
        <fgColor rgb="FFFFFFFF"/>
        <bgColor rgb="FFFFF2CC"/>
      </patternFill>
    </fill>
  </fills>
  <borders count="2">
    <border diagonalUp="false" diagonalDown="false">
      <left/>
      <right/>
      <top/>
      <bottom/>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true" indent="0" shrinkToFit="false"/>
      <protection locked="true" hidden="false"/>
    </xf>
    <xf numFmtId="164" fontId="5" fillId="0" borderId="0" xfId="0" applyFont="true" applyBorder="true" applyAlignment="true" applyProtection="false">
      <alignment horizontal="center" vertical="bottom" textRotation="0" wrapText="tru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general" vertical="bottom" textRotation="0" wrapText="true" indent="0" shrinkToFit="false"/>
      <protection locked="true" hidden="false"/>
    </xf>
    <xf numFmtId="164" fontId="9" fillId="0" borderId="1" xfId="0" applyFont="true" applyBorder="true" applyAlignment="false" applyProtection="false">
      <alignment horizontal="general" vertical="bottom" textRotation="0" wrapText="false" indent="0" shrinkToFit="false"/>
      <protection locked="true" hidden="false"/>
    </xf>
    <xf numFmtId="164" fontId="9" fillId="2" borderId="1"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center" vertical="bottom" textRotation="0" wrapText="false" indent="0" shrinkToFit="false"/>
      <protection locked="true" hidden="false"/>
    </xf>
    <xf numFmtId="164" fontId="4" fillId="3" borderId="1" xfId="0" applyFont="true" applyBorder="true" applyAlignment="true" applyProtection="false">
      <alignment horizontal="general" vertical="bottom" textRotation="0" wrapText="true" indent="0" shrinkToFit="false"/>
      <protection locked="true" hidden="false"/>
    </xf>
    <xf numFmtId="164" fontId="0" fillId="3" borderId="1" xfId="0" applyFont="false" applyBorder="true" applyAlignment="false" applyProtection="false">
      <alignment horizontal="general" vertical="bottom" textRotation="0" wrapText="false" indent="0" shrinkToFit="false"/>
      <protection locked="true" hidden="false"/>
    </xf>
    <xf numFmtId="164" fontId="0" fillId="2" borderId="1" xfId="0" applyFont="false" applyBorder="true" applyAlignment="false" applyProtection="false">
      <alignment horizontal="general" vertical="bottom"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4" fillId="4" borderId="1" xfId="0" applyFont="true" applyBorder="true" applyAlignment="true" applyProtection="false">
      <alignment horizontal="general" vertical="bottom" textRotation="0" wrapText="true" indent="0" shrinkToFit="false"/>
      <protection locked="true" hidden="false"/>
    </xf>
    <xf numFmtId="164" fontId="0" fillId="4" borderId="1" xfId="0" applyFont="false" applyBorder="tru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general" vertical="bottom" textRotation="0" wrapText="true" indent="0" shrinkToFit="false"/>
      <protection locked="true" hidden="false"/>
    </xf>
    <xf numFmtId="164" fontId="0" fillId="5" borderId="1" xfId="0" applyFont="false" applyBorder="true" applyAlignment="false" applyProtection="false">
      <alignment horizontal="general" vertical="bottom" textRotation="0" wrapText="false" indent="0" shrinkToFit="false"/>
      <protection locked="true" hidden="false"/>
    </xf>
    <xf numFmtId="164" fontId="4" fillId="6" borderId="1" xfId="0" applyFont="true" applyBorder="true" applyAlignment="true" applyProtection="false">
      <alignment horizontal="general" vertical="bottom" textRotation="0" wrapText="true" indent="0" shrinkToFit="false"/>
      <protection locked="true" hidden="false"/>
    </xf>
    <xf numFmtId="164" fontId="0" fillId="7" borderId="1" xfId="0" applyFont="false" applyBorder="true" applyAlignment="false" applyProtection="false">
      <alignment horizontal="general" vertical="bottom" textRotation="0" wrapText="false" indent="0" shrinkToFit="false"/>
      <protection locked="true" hidden="false"/>
    </xf>
    <xf numFmtId="164" fontId="0" fillId="6" borderId="1" xfId="0" applyFont="false" applyBorder="true" applyAlignment="false" applyProtection="false">
      <alignment horizontal="general" vertical="bottom" textRotation="0" wrapText="false" indent="0" shrinkToFit="false"/>
      <protection locked="true" hidden="false"/>
    </xf>
    <xf numFmtId="164" fontId="4" fillId="7" borderId="1" xfId="0" applyFont="true" applyBorder="true" applyAlignment="true" applyProtection="false">
      <alignment horizontal="general" vertical="bottom" textRotation="0" wrapText="true" indent="0" shrinkToFit="false"/>
      <protection locked="true" hidden="false"/>
    </xf>
    <xf numFmtId="164" fontId="0" fillId="8" borderId="1" xfId="0" applyFont="false" applyBorder="true" applyAlignment="false" applyProtection="false">
      <alignment horizontal="general" vertical="bottom" textRotation="0" wrapText="false" indent="0" shrinkToFit="false"/>
      <protection locked="true" hidden="false"/>
    </xf>
    <xf numFmtId="164" fontId="0" fillId="8" borderId="0" xfId="0" applyFont="false" applyBorder="false" applyAlignment="false" applyProtection="false">
      <alignment horizontal="general" vertical="bottom" textRotation="0" wrapText="false" indent="0" shrinkToFit="false"/>
      <protection locked="true" hidden="false"/>
    </xf>
    <xf numFmtId="164" fontId="4" fillId="8" borderId="1" xfId="0" applyFont="true" applyBorder="true" applyAlignment="true" applyProtection="false">
      <alignment horizontal="general" vertical="bottom"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4" fillId="5" borderId="1" xfId="0" applyFont="true" applyBorder="true" applyAlignment="true" applyProtection="false">
      <alignment horizontal="general" vertical="bottom"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5B9BD5"/>
      <rgbColor rgb="FF993366"/>
      <rgbColor rgb="FFFFF2CC"/>
      <rgbColor rgb="FFDEEBF7"/>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B2:S112"/>
  <sheetViews>
    <sheetView showFormulas="false" showGridLines="true" showRowColHeaders="true" showZeros="true" rightToLeft="false" tabSelected="true" showOutlineSymbols="true" defaultGridColor="true" view="normal" topLeftCell="A1" colorId="64" zoomScale="75" zoomScaleNormal="75" zoomScalePageLayoutView="100" workbookViewId="0">
      <selection pane="topLeft" activeCell="B2" activeCellId="0" sqref="B2"/>
    </sheetView>
  </sheetViews>
  <sheetFormatPr defaultRowHeight="18.75" zeroHeight="false" outlineLevelRow="0" outlineLevelCol="0"/>
  <cols>
    <col collapsed="false" customWidth="true" hidden="false" outlineLevel="0" max="1" min="1" style="0" width="8.86"/>
    <col collapsed="false" customWidth="true" hidden="false" outlineLevel="0" max="2" min="2" style="1" width="69.29"/>
    <col collapsed="false" customWidth="true" hidden="false" outlineLevel="0" max="3" min="3" style="0" width="10.99"/>
    <col collapsed="false" customWidth="true" hidden="false" outlineLevel="0" max="15" min="4" style="0" width="8.86"/>
    <col collapsed="false" customWidth="true" hidden="false" outlineLevel="0" max="16" min="16" style="0" width="26.71"/>
    <col collapsed="false" customWidth="true" hidden="false" outlineLevel="0" max="17" min="17" style="0" width="24.86"/>
    <col collapsed="false" customWidth="true" hidden="false" outlineLevel="0" max="18" min="18" style="0" width="16.71"/>
    <col collapsed="false" customWidth="true" hidden="false" outlineLevel="0" max="19" min="19" style="0" width="16.14"/>
    <col collapsed="false" customWidth="true" hidden="false" outlineLevel="0" max="1025" min="20" style="0" width="8.86"/>
  </cols>
  <sheetData>
    <row r="2" customFormat="false" ht="42.95" hidden="false" customHeight="true" outlineLevel="0" collapsed="false">
      <c r="B2" s="2" t="s">
        <v>0</v>
      </c>
      <c r="C2" s="2"/>
      <c r="D2" s="2"/>
      <c r="E2" s="2"/>
      <c r="F2" s="2"/>
      <c r="G2" s="2"/>
      <c r="H2" s="2"/>
      <c r="I2" s="2"/>
      <c r="J2" s="2"/>
      <c r="K2" s="2"/>
      <c r="L2" s="2"/>
      <c r="M2" s="2"/>
      <c r="N2" s="2"/>
      <c r="O2" s="2"/>
    </row>
    <row r="3" customFormat="false" ht="18.75" hidden="false" customHeight="false" outlineLevel="0" collapsed="false">
      <c r="B3" s="3"/>
      <c r="C3" s="4"/>
      <c r="D3" s="4"/>
      <c r="E3" s="4"/>
      <c r="F3" s="4"/>
      <c r="G3" s="4"/>
    </row>
    <row r="4" customFormat="false" ht="37.5" hidden="true" customHeight="false" outlineLevel="0" collapsed="false">
      <c r="B4" s="5" t="s">
        <v>1</v>
      </c>
      <c r="C4" s="6"/>
      <c r="D4" s="6"/>
      <c r="E4" s="6"/>
      <c r="F4" s="6"/>
      <c r="G4" s="6"/>
      <c r="H4" s="6"/>
      <c r="I4" s="6"/>
      <c r="J4" s="6"/>
      <c r="K4" s="6"/>
      <c r="L4" s="6"/>
    </row>
    <row r="5" customFormat="false" ht="37.5" hidden="true" customHeight="false" outlineLevel="0" collapsed="false">
      <c r="B5" s="5" t="s">
        <v>2</v>
      </c>
      <c r="C5" s="6"/>
      <c r="D5" s="6"/>
      <c r="E5" s="6"/>
      <c r="F5" s="6"/>
      <c r="G5" s="6"/>
      <c r="H5" s="6"/>
      <c r="I5" s="6"/>
      <c r="J5" s="6"/>
      <c r="K5" s="6"/>
      <c r="L5" s="6"/>
    </row>
    <row r="6" customFormat="false" ht="18.75" hidden="true" customHeight="false" outlineLevel="0" collapsed="false">
      <c r="B6" s="5" t="s">
        <v>3</v>
      </c>
      <c r="C6" s="6"/>
      <c r="D6" s="6"/>
      <c r="E6" s="6"/>
      <c r="F6" s="6"/>
      <c r="G6" s="6"/>
      <c r="H6" s="6"/>
      <c r="I6" s="6"/>
      <c r="J6" s="6"/>
      <c r="K6" s="6"/>
      <c r="L6" s="6"/>
    </row>
    <row r="7" customFormat="false" ht="18.75" hidden="true" customHeight="false" outlineLevel="0" collapsed="false">
      <c r="B7" s="5" t="s">
        <v>4</v>
      </c>
      <c r="C7" s="6"/>
      <c r="D7" s="6"/>
      <c r="E7" s="6"/>
      <c r="F7" s="6"/>
      <c r="G7" s="6"/>
      <c r="H7" s="6"/>
      <c r="I7" s="6"/>
      <c r="J7" s="6"/>
      <c r="K7" s="6"/>
      <c r="L7" s="6"/>
    </row>
    <row r="8" customFormat="false" ht="18.75" hidden="true" customHeight="false" outlineLevel="0" collapsed="false">
      <c r="B8" s="5" t="s">
        <v>5</v>
      </c>
      <c r="C8" s="6"/>
      <c r="D8" s="6"/>
      <c r="E8" s="6"/>
      <c r="F8" s="6"/>
      <c r="G8" s="6"/>
      <c r="H8" s="6"/>
      <c r="I8" s="6"/>
      <c r="J8" s="6"/>
      <c r="K8" s="6"/>
      <c r="L8" s="6"/>
    </row>
    <row r="9" customFormat="false" ht="18.75" hidden="false" customHeight="false" outlineLevel="0" collapsed="false">
      <c r="B9" s="7"/>
      <c r="C9" s="8"/>
      <c r="D9" s="8" t="s">
        <v>6</v>
      </c>
      <c r="E9" s="8" t="s">
        <v>7</v>
      </c>
      <c r="F9" s="8" t="s">
        <v>8</v>
      </c>
      <c r="G9" s="8" t="s">
        <v>9</v>
      </c>
      <c r="H9" s="8" t="s">
        <v>10</v>
      </c>
      <c r="I9" s="8" t="s">
        <v>11</v>
      </c>
      <c r="J9" s="8" t="s">
        <v>12</v>
      </c>
      <c r="K9" s="8" t="s">
        <v>13</v>
      </c>
      <c r="L9" s="8" t="s">
        <v>14</v>
      </c>
      <c r="M9" s="8" t="s">
        <v>15</v>
      </c>
      <c r="N9" s="8" t="s">
        <v>16</v>
      </c>
      <c r="O9" s="8" t="s">
        <v>17</v>
      </c>
      <c r="P9" s="9" t="s">
        <v>18</v>
      </c>
      <c r="Q9" s="10" t="s">
        <v>19</v>
      </c>
      <c r="R9" s="10"/>
      <c r="S9" s="10"/>
    </row>
    <row r="10" customFormat="false" ht="18.75" hidden="false" customHeight="false" outlineLevel="0" collapsed="false">
      <c r="B10" s="11" t="s">
        <v>20</v>
      </c>
      <c r="C10" s="12"/>
      <c r="D10" s="12" t="n">
        <f aca="false">D11+D17+D20</f>
        <v>7137</v>
      </c>
      <c r="E10" s="12" t="n">
        <f aca="false">E11+E17+E20</f>
        <v>7137</v>
      </c>
      <c r="F10" s="12" t="n">
        <f aca="false">F11+F17+F20</f>
        <v>7137</v>
      </c>
      <c r="G10" s="12" t="n">
        <f aca="false">G11+G17+G20</f>
        <v>7137</v>
      </c>
      <c r="H10" s="12" t="n">
        <f aca="false">H11+H17+H20</f>
        <v>7137</v>
      </c>
      <c r="I10" s="12" t="n">
        <f aca="false">I11+I17+I20</f>
        <v>7137</v>
      </c>
      <c r="J10" s="12" t="n">
        <f aca="false">J11+J17+J20</f>
        <v>7137</v>
      </c>
      <c r="K10" s="12" t="n">
        <f aca="false">K11+K17+K20</f>
        <v>7137</v>
      </c>
      <c r="L10" s="12" t="n">
        <f aca="false">L11+L17+L20</f>
        <v>7137</v>
      </c>
      <c r="M10" s="12" t="n">
        <f aca="false">M11+M17+M20</f>
        <v>7137</v>
      </c>
      <c r="N10" s="12" t="n">
        <f aca="false">N11+N17+N20</f>
        <v>7137</v>
      </c>
      <c r="O10" s="12" t="n">
        <f aca="false">O11+O17+O20</f>
        <v>7137</v>
      </c>
      <c r="P10" s="13"/>
      <c r="Q10" s="14"/>
      <c r="R10" s="14"/>
      <c r="S10" s="14"/>
    </row>
    <row r="11" customFormat="false" ht="18.75" hidden="false" customHeight="false" outlineLevel="0" collapsed="false">
      <c r="B11" s="15" t="s">
        <v>21</v>
      </c>
      <c r="C11" s="16"/>
      <c r="D11" s="16" t="n">
        <f aca="false">SUM(D12:D16)</f>
        <v>4100</v>
      </c>
      <c r="E11" s="16" t="n">
        <f aca="false">SUM(E12:E16)</f>
        <v>4100</v>
      </c>
      <c r="F11" s="16" t="n">
        <f aca="false">SUM(F12:F16)</f>
        <v>4100</v>
      </c>
      <c r="G11" s="16" t="n">
        <f aca="false">SUM(G12:G16)</f>
        <v>4100</v>
      </c>
      <c r="H11" s="16" t="n">
        <f aca="false">SUM(H12:H16)</f>
        <v>4100</v>
      </c>
      <c r="I11" s="16" t="n">
        <f aca="false">SUM(I12:I16)</f>
        <v>4100</v>
      </c>
      <c r="J11" s="16" t="n">
        <f aca="false">SUM(J12:J16)</f>
        <v>4100</v>
      </c>
      <c r="K11" s="16" t="n">
        <f aca="false">SUM(K12:K16)</f>
        <v>4100</v>
      </c>
      <c r="L11" s="16" t="n">
        <f aca="false">SUM(L12:L16)</f>
        <v>4100</v>
      </c>
      <c r="M11" s="16" t="n">
        <f aca="false">SUM(M12:M16)</f>
        <v>4100</v>
      </c>
      <c r="N11" s="16" t="n">
        <f aca="false">SUM(N12:N16)</f>
        <v>4100</v>
      </c>
      <c r="O11" s="16" t="n">
        <f aca="false">SUM(O12:O16)</f>
        <v>4100</v>
      </c>
      <c r="P11" s="13"/>
      <c r="Q11" s="14"/>
      <c r="R11" s="14"/>
      <c r="S11" s="14"/>
    </row>
    <row r="12" customFormat="false" ht="18.75" hidden="false" customHeight="false" outlineLevel="0" collapsed="false">
      <c r="B12" s="17" t="s">
        <v>22</v>
      </c>
      <c r="C12" s="14"/>
      <c r="D12" s="18" t="n">
        <v>2300</v>
      </c>
      <c r="E12" s="18" t="n">
        <v>2300</v>
      </c>
      <c r="F12" s="18" t="n">
        <v>2300</v>
      </c>
      <c r="G12" s="18" t="n">
        <v>2300</v>
      </c>
      <c r="H12" s="18" t="n">
        <v>2300</v>
      </c>
      <c r="I12" s="18" t="n">
        <v>2300</v>
      </c>
      <c r="J12" s="18" t="n">
        <v>2300</v>
      </c>
      <c r="K12" s="18" t="n">
        <v>2300</v>
      </c>
      <c r="L12" s="18" t="n">
        <v>2300</v>
      </c>
      <c r="M12" s="18" t="n">
        <v>2300</v>
      </c>
      <c r="N12" s="18" t="n">
        <v>2300</v>
      </c>
      <c r="O12" s="18" t="n">
        <v>2300</v>
      </c>
      <c r="P12" s="13" t="s">
        <v>23</v>
      </c>
      <c r="Q12" s="14"/>
      <c r="R12" s="14"/>
      <c r="S12" s="14"/>
    </row>
    <row r="13" customFormat="false" ht="18.75" hidden="false" customHeight="false" outlineLevel="0" collapsed="false">
      <c r="B13" s="17" t="s">
        <v>24</v>
      </c>
      <c r="C13" s="14"/>
      <c r="D13" s="18" t="n">
        <v>1800</v>
      </c>
      <c r="E13" s="18" t="n">
        <v>1800</v>
      </c>
      <c r="F13" s="18" t="n">
        <v>1800</v>
      </c>
      <c r="G13" s="18" t="n">
        <v>1800</v>
      </c>
      <c r="H13" s="18" t="n">
        <v>1800</v>
      </c>
      <c r="I13" s="18" t="n">
        <v>1800</v>
      </c>
      <c r="J13" s="18" t="n">
        <v>1800</v>
      </c>
      <c r="K13" s="18" t="n">
        <v>1800</v>
      </c>
      <c r="L13" s="18" t="n">
        <v>1800</v>
      </c>
      <c r="M13" s="18" t="n">
        <v>1800</v>
      </c>
      <c r="N13" s="18" t="n">
        <v>1800</v>
      </c>
      <c r="O13" s="18" t="n">
        <v>1800</v>
      </c>
      <c r="P13" s="13" t="s">
        <v>23</v>
      </c>
      <c r="Q13" s="14"/>
      <c r="R13" s="14"/>
      <c r="S13" s="14"/>
    </row>
    <row r="14" customFormat="false" ht="18.75" hidden="false" customHeight="false" outlineLevel="0" collapsed="false">
      <c r="B14" s="17" t="s">
        <v>25</v>
      </c>
      <c r="C14" s="14"/>
      <c r="D14" s="18" t="n">
        <v>0</v>
      </c>
      <c r="E14" s="18" t="n">
        <v>0</v>
      </c>
      <c r="F14" s="18" t="n">
        <v>0</v>
      </c>
      <c r="G14" s="18" t="n">
        <v>0</v>
      </c>
      <c r="H14" s="18" t="n">
        <v>0</v>
      </c>
      <c r="I14" s="18" t="n">
        <v>0</v>
      </c>
      <c r="J14" s="18" t="n">
        <v>0</v>
      </c>
      <c r="K14" s="18" t="n">
        <v>0</v>
      </c>
      <c r="L14" s="18" t="n">
        <v>0</v>
      </c>
      <c r="M14" s="18" t="n">
        <v>0</v>
      </c>
      <c r="N14" s="18" t="n">
        <v>0</v>
      </c>
      <c r="O14" s="18" t="n">
        <v>0</v>
      </c>
      <c r="P14" s="13"/>
      <c r="Q14" s="14"/>
      <c r="R14" s="14"/>
      <c r="S14" s="14"/>
    </row>
    <row r="15" customFormat="false" ht="18.75" hidden="false" customHeight="false" outlineLevel="0" collapsed="false">
      <c r="B15" s="17" t="s">
        <v>26</v>
      </c>
      <c r="C15" s="14"/>
      <c r="D15" s="18" t="n">
        <v>0</v>
      </c>
      <c r="E15" s="18" t="n">
        <v>0</v>
      </c>
      <c r="F15" s="18" t="n">
        <v>0</v>
      </c>
      <c r="G15" s="18" t="n">
        <v>0</v>
      </c>
      <c r="H15" s="18" t="n">
        <v>0</v>
      </c>
      <c r="I15" s="18" t="n">
        <v>0</v>
      </c>
      <c r="J15" s="18" t="n">
        <v>0</v>
      </c>
      <c r="K15" s="18" t="n">
        <v>0</v>
      </c>
      <c r="L15" s="18" t="n">
        <v>0</v>
      </c>
      <c r="M15" s="18" t="n">
        <v>0</v>
      </c>
      <c r="N15" s="18" t="n">
        <v>0</v>
      </c>
      <c r="O15" s="18" t="n">
        <v>0</v>
      </c>
      <c r="P15" s="13"/>
      <c r="Q15" s="14"/>
      <c r="R15" s="14"/>
      <c r="S15" s="14"/>
    </row>
    <row r="16" customFormat="false" ht="18.75" hidden="false" customHeight="false" outlineLevel="0" collapsed="false">
      <c r="B16" s="17" t="s">
        <v>27</v>
      </c>
      <c r="C16" s="14"/>
      <c r="D16" s="18" t="n">
        <v>0</v>
      </c>
      <c r="E16" s="18" t="n">
        <v>0</v>
      </c>
      <c r="F16" s="18" t="n">
        <v>0</v>
      </c>
      <c r="G16" s="18" t="n">
        <v>0</v>
      </c>
      <c r="H16" s="18" t="n">
        <v>0</v>
      </c>
      <c r="I16" s="18" t="n">
        <v>0</v>
      </c>
      <c r="J16" s="18" t="n">
        <v>0</v>
      </c>
      <c r="K16" s="18" t="n">
        <v>0</v>
      </c>
      <c r="L16" s="18" t="n">
        <v>0</v>
      </c>
      <c r="M16" s="18" t="n">
        <v>0</v>
      </c>
      <c r="N16" s="18" t="n">
        <v>0</v>
      </c>
      <c r="O16" s="18" t="n">
        <v>0</v>
      </c>
      <c r="P16" s="13"/>
      <c r="Q16" s="14"/>
      <c r="R16" s="14"/>
      <c r="S16" s="14"/>
    </row>
    <row r="17" customFormat="false" ht="37.5" hidden="false" customHeight="false" outlineLevel="0" collapsed="false">
      <c r="B17" s="19" t="s">
        <v>28</v>
      </c>
      <c r="C17" s="20"/>
      <c r="D17" s="20" t="n">
        <v>1</v>
      </c>
      <c r="E17" s="21" t="n">
        <v>1</v>
      </c>
      <c r="F17" s="21" t="n">
        <v>1</v>
      </c>
      <c r="G17" s="21" t="n">
        <v>1</v>
      </c>
      <c r="H17" s="21" t="n">
        <v>1</v>
      </c>
      <c r="I17" s="21" t="n">
        <v>1</v>
      </c>
      <c r="J17" s="21" t="n">
        <v>1</v>
      </c>
      <c r="K17" s="21" t="n">
        <v>1</v>
      </c>
      <c r="L17" s="21" t="n">
        <v>1</v>
      </c>
      <c r="M17" s="21" t="n">
        <v>1</v>
      </c>
      <c r="N17" s="21" t="n">
        <v>1</v>
      </c>
      <c r="O17" s="21" t="n">
        <v>1</v>
      </c>
      <c r="P17" s="13"/>
      <c r="Q17" s="14"/>
      <c r="R17" s="14"/>
      <c r="S17" s="14"/>
    </row>
    <row r="18" customFormat="false" ht="18.75" hidden="false" customHeight="false" outlineLevel="0" collapsed="false">
      <c r="B18" s="17" t="s">
        <v>29</v>
      </c>
      <c r="C18" s="14"/>
      <c r="D18" s="18" t="n">
        <v>0</v>
      </c>
      <c r="E18" s="18" t="n">
        <v>0</v>
      </c>
      <c r="F18" s="18" t="n">
        <v>0</v>
      </c>
      <c r="G18" s="18" t="n">
        <v>0</v>
      </c>
      <c r="H18" s="18" t="n">
        <v>0</v>
      </c>
      <c r="I18" s="18" t="n">
        <v>0</v>
      </c>
      <c r="J18" s="18" t="n">
        <v>0</v>
      </c>
      <c r="K18" s="18" t="n">
        <v>0</v>
      </c>
      <c r="L18" s="18" t="n">
        <v>0</v>
      </c>
      <c r="M18" s="18" t="n">
        <v>0</v>
      </c>
      <c r="N18" s="18" t="n">
        <v>0</v>
      </c>
      <c r="O18" s="18" t="n">
        <v>0</v>
      </c>
      <c r="P18" s="13"/>
      <c r="Q18" s="14"/>
      <c r="R18" s="14"/>
      <c r="S18" s="14"/>
    </row>
    <row r="19" customFormat="false" ht="18.75" hidden="false" customHeight="false" outlineLevel="0" collapsed="false">
      <c r="B19" s="17" t="s">
        <v>30</v>
      </c>
      <c r="C19" s="14"/>
      <c r="D19" s="18" t="n">
        <v>0</v>
      </c>
      <c r="E19" s="18" t="n">
        <v>0</v>
      </c>
      <c r="F19" s="18" t="n">
        <v>0</v>
      </c>
      <c r="G19" s="18" t="n">
        <v>0</v>
      </c>
      <c r="H19" s="18" t="n">
        <v>0</v>
      </c>
      <c r="I19" s="18" t="n">
        <v>0</v>
      </c>
      <c r="J19" s="18" t="n">
        <v>0</v>
      </c>
      <c r="K19" s="18" t="n">
        <v>0</v>
      </c>
      <c r="L19" s="18" t="n">
        <v>0</v>
      </c>
      <c r="M19" s="18" t="n">
        <v>0</v>
      </c>
      <c r="N19" s="18" t="n">
        <v>0</v>
      </c>
      <c r="O19" s="18" t="n">
        <v>0</v>
      </c>
      <c r="P19" s="13"/>
      <c r="Q19" s="14"/>
      <c r="R19" s="14"/>
      <c r="S19" s="14"/>
    </row>
    <row r="20" customFormat="false" ht="56.25" hidden="false" customHeight="false" outlineLevel="0" collapsed="false">
      <c r="B20" s="19" t="s">
        <v>31</v>
      </c>
      <c r="C20" s="14"/>
      <c r="D20" s="21" t="n">
        <f aca="false">SUM(D21:D25)</f>
        <v>3036</v>
      </c>
      <c r="E20" s="21" t="n">
        <f aca="false">SUM(E21:E25)</f>
        <v>3036</v>
      </c>
      <c r="F20" s="21" t="n">
        <f aca="false">SUM(F21:F25)</f>
        <v>3036</v>
      </c>
      <c r="G20" s="21" t="n">
        <f aca="false">SUM(G21:G25)</f>
        <v>3036</v>
      </c>
      <c r="H20" s="21" t="n">
        <f aca="false">SUM(H21:H25)</f>
        <v>3036</v>
      </c>
      <c r="I20" s="21" t="n">
        <f aca="false">SUM(I21:I25)</f>
        <v>3036</v>
      </c>
      <c r="J20" s="21" t="n">
        <f aca="false">SUM(J21:J25)</f>
        <v>3036</v>
      </c>
      <c r="K20" s="21" t="n">
        <f aca="false">SUM(K21:K25)</f>
        <v>3036</v>
      </c>
      <c r="L20" s="21" t="n">
        <f aca="false">SUM(L21:L25)</f>
        <v>3036</v>
      </c>
      <c r="M20" s="21" t="n">
        <f aca="false">SUM(M21:M25)</f>
        <v>3036</v>
      </c>
      <c r="N20" s="21" t="n">
        <f aca="false">SUM(N21:N25)</f>
        <v>3036</v>
      </c>
      <c r="O20" s="21" t="n">
        <f aca="false">SUM(O21:O25)</f>
        <v>3036</v>
      </c>
      <c r="P20" s="13"/>
      <c r="Q20" s="14"/>
      <c r="R20" s="14"/>
      <c r="S20" s="14"/>
    </row>
    <row r="21" customFormat="false" ht="18.75" hidden="false" customHeight="false" outlineLevel="0" collapsed="false">
      <c r="B21" s="17" t="s">
        <v>22</v>
      </c>
      <c r="C21" s="14"/>
      <c r="D21" s="18" t="n">
        <v>1720</v>
      </c>
      <c r="E21" s="18" t="n">
        <v>1720</v>
      </c>
      <c r="F21" s="18" t="n">
        <v>1720</v>
      </c>
      <c r="G21" s="18" t="n">
        <v>1720</v>
      </c>
      <c r="H21" s="18" t="n">
        <v>1720</v>
      </c>
      <c r="I21" s="18" t="n">
        <v>1720</v>
      </c>
      <c r="J21" s="18" t="n">
        <v>1720</v>
      </c>
      <c r="K21" s="18" t="n">
        <v>1720</v>
      </c>
      <c r="L21" s="18" t="n">
        <v>1720</v>
      </c>
      <c r="M21" s="18" t="n">
        <v>1720</v>
      </c>
      <c r="N21" s="18" t="n">
        <v>1720</v>
      </c>
      <c r="O21" s="18" t="n">
        <v>1720</v>
      </c>
      <c r="P21" s="13" t="s">
        <v>23</v>
      </c>
      <c r="Q21" s="14"/>
      <c r="R21" s="14"/>
      <c r="S21" s="14"/>
    </row>
    <row r="22" customFormat="false" ht="18.75" hidden="false" customHeight="false" outlineLevel="0" collapsed="false">
      <c r="B22" s="17" t="s">
        <v>24</v>
      </c>
      <c r="C22" s="14"/>
      <c r="D22" s="18" t="n">
        <v>1316</v>
      </c>
      <c r="E22" s="18" t="n">
        <v>1316</v>
      </c>
      <c r="F22" s="18" t="n">
        <v>1316</v>
      </c>
      <c r="G22" s="18" t="n">
        <v>1316</v>
      </c>
      <c r="H22" s="18" t="n">
        <v>1316</v>
      </c>
      <c r="I22" s="18" t="n">
        <v>1316</v>
      </c>
      <c r="J22" s="18" t="n">
        <v>1316</v>
      </c>
      <c r="K22" s="18" t="n">
        <v>1316</v>
      </c>
      <c r="L22" s="18" t="n">
        <v>1316</v>
      </c>
      <c r="M22" s="18" t="n">
        <v>1316</v>
      </c>
      <c r="N22" s="18" t="n">
        <v>1316</v>
      </c>
      <c r="O22" s="18" t="n">
        <v>1316</v>
      </c>
      <c r="P22" s="13" t="s">
        <v>23</v>
      </c>
      <c r="Q22" s="14"/>
      <c r="R22" s="14"/>
      <c r="S22" s="14"/>
    </row>
    <row r="23" customFormat="false" ht="18.75" hidden="false" customHeight="false" outlineLevel="0" collapsed="false">
      <c r="B23" s="17" t="s">
        <v>25</v>
      </c>
      <c r="C23" s="14"/>
      <c r="D23" s="18" t="n">
        <v>0</v>
      </c>
      <c r="E23" s="18" t="n">
        <v>0</v>
      </c>
      <c r="F23" s="18" t="n">
        <v>0</v>
      </c>
      <c r="G23" s="18" t="n">
        <v>0</v>
      </c>
      <c r="H23" s="18" t="n">
        <v>0</v>
      </c>
      <c r="I23" s="18" t="n">
        <v>0</v>
      </c>
      <c r="J23" s="18" t="n">
        <v>0</v>
      </c>
      <c r="K23" s="18" t="n">
        <v>0</v>
      </c>
      <c r="L23" s="18" t="n">
        <v>0</v>
      </c>
      <c r="M23" s="18" t="n">
        <v>0</v>
      </c>
      <c r="N23" s="18" t="n">
        <v>0</v>
      </c>
      <c r="O23" s="18" t="n">
        <v>0</v>
      </c>
      <c r="P23" s="13"/>
      <c r="Q23" s="14"/>
      <c r="R23" s="14"/>
      <c r="S23" s="14"/>
    </row>
    <row r="24" customFormat="false" ht="18.75" hidden="false" customHeight="false" outlineLevel="0" collapsed="false">
      <c r="B24" s="17" t="s">
        <v>26</v>
      </c>
      <c r="C24" s="14"/>
      <c r="D24" s="18" t="n">
        <v>0</v>
      </c>
      <c r="E24" s="18" t="n">
        <v>0</v>
      </c>
      <c r="F24" s="18" t="n">
        <v>0</v>
      </c>
      <c r="G24" s="18" t="n">
        <v>0</v>
      </c>
      <c r="H24" s="18" t="n">
        <v>0</v>
      </c>
      <c r="I24" s="18" t="n">
        <v>0</v>
      </c>
      <c r="J24" s="18" t="n">
        <v>0</v>
      </c>
      <c r="K24" s="18" t="n">
        <v>0</v>
      </c>
      <c r="L24" s="18" t="n">
        <v>0</v>
      </c>
      <c r="M24" s="18" t="n">
        <v>0</v>
      </c>
      <c r="N24" s="18" t="n">
        <v>0</v>
      </c>
      <c r="O24" s="18" t="n">
        <v>0</v>
      </c>
      <c r="P24" s="13"/>
      <c r="Q24" s="14"/>
      <c r="R24" s="14"/>
      <c r="S24" s="14"/>
    </row>
    <row r="25" customFormat="false" ht="18.75" hidden="false" customHeight="false" outlineLevel="0" collapsed="false">
      <c r="B25" s="17" t="s">
        <v>27</v>
      </c>
      <c r="C25" s="14"/>
      <c r="D25" s="18" t="n">
        <v>0</v>
      </c>
      <c r="E25" s="18" t="n">
        <v>0</v>
      </c>
      <c r="F25" s="18" t="n">
        <v>0</v>
      </c>
      <c r="G25" s="18" t="n">
        <v>0</v>
      </c>
      <c r="H25" s="18" t="n">
        <v>0</v>
      </c>
      <c r="I25" s="18" t="n">
        <v>0</v>
      </c>
      <c r="J25" s="18" t="n">
        <v>0</v>
      </c>
      <c r="K25" s="18" t="n">
        <v>0</v>
      </c>
      <c r="L25" s="18" t="n">
        <v>0</v>
      </c>
      <c r="M25" s="18" t="n">
        <v>0</v>
      </c>
      <c r="N25" s="18" t="n">
        <v>0</v>
      </c>
      <c r="O25" s="18" t="n">
        <v>0</v>
      </c>
      <c r="P25" s="13"/>
      <c r="Q25" s="14"/>
      <c r="R25" s="14"/>
      <c r="S25" s="14"/>
    </row>
    <row r="26" customFormat="false" ht="18.75" hidden="false" customHeight="false" outlineLevel="0" collapsed="false">
      <c r="B26" s="17"/>
      <c r="C26" s="14"/>
      <c r="D26" s="14"/>
      <c r="E26" s="14"/>
      <c r="F26" s="14"/>
      <c r="G26" s="14"/>
      <c r="H26" s="14"/>
      <c r="I26" s="14"/>
      <c r="J26" s="14"/>
      <c r="K26" s="14"/>
      <c r="L26" s="14"/>
      <c r="M26" s="14"/>
      <c r="N26" s="14"/>
      <c r="O26" s="14"/>
      <c r="P26" s="13"/>
      <c r="Q26" s="14"/>
      <c r="R26" s="14"/>
      <c r="S26" s="14"/>
    </row>
    <row r="27" customFormat="false" ht="37.5" hidden="false" customHeight="false" outlineLevel="0" collapsed="false">
      <c r="B27" s="19" t="s">
        <v>32</v>
      </c>
      <c r="C27" s="21"/>
      <c r="D27" s="21" t="n">
        <f aca="false">D28+D32+D36+D40</f>
        <v>0</v>
      </c>
      <c r="E27" s="21" t="n">
        <f aca="false">SUM(E28:E36)</f>
        <v>0</v>
      </c>
      <c r="F27" s="21" t="n">
        <f aca="false">SUM(F28:F36)</f>
        <v>0</v>
      </c>
      <c r="G27" s="21" t="n">
        <f aca="false">SUM(G28:G36)</f>
        <v>0</v>
      </c>
      <c r="H27" s="21" t="n">
        <f aca="false">SUM(H28:H36)</f>
        <v>0</v>
      </c>
      <c r="I27" s="21" t="n">
        <f aca="false">SUM(I28:I36)</f>
        <v>0</v>
      </c>
      <c r="J27" s="21" t="n">
        <f aca="false">SUM(J28:J36)</f>
        <v>0</v>
      </c>
      <c r="K27" s="21" t="n">
        <f aca="false">SUM(K28:K36)</f>
        <v>0</v>
      </c>
      <c r="L27" s="21" t="n">
        <f aca="false">SUM(L28:L36)</f>
        <v>0</v>
      </c>
      <c r="M27" s="21" t="n">
        <f aca="false">SUM(M28:M36)</f>
        <v>0</v>
      </c>
      <c r="N27" s="21" t="n">
        <f aca="false">SUM(N28:N36)</f>
        <v>0</v>
      </c>
      <c r="O27" s="21" t="n">
        <f aca="false">SUM(O28:O36)</f>
        <v>0</v>
      </c>
      <c r="P27" s="13"/>
      <c r="Q27" s="14"/>
      <c r="R27" s="14"/>
      <c r="S27" s="14"/>
    </row>
    <row r="28" customFormat="false" ht="18.75" hidden="false" customHeight="false" outlineLevel="0" collapsed="false">
      <c r="B28" s="22" t="s">
        <v>33</v>
      </c>
      <c r="C28" s="20"/>
      <c r="D28" s="20" t="n">
        <f aca="false">SUM(D29:D30)</f>
        <v>0</v>
      </c>
      <c r="E28" s="20" t="n">
        <f aca="false">SUM(E29:E30)</f>
        <v>0</v>
      </c>
      <c r="F28" s="20" t="n">
        <f aca="false">SUM(F29:F30)</f>
        <v>0</v>
      </c>
      <c r="G28" s="20" t="n">
        <f aca="false">SUM(G29:G30)</f>
        <v>0</v>
      </c>
      <c r="H28" s="20" t="n">
        <f aca="false">SUM(H29:H30)</f>
        <v>0</v>
      </c>
      <c r="I28" s="20" t="n">
        <f aca="false">SUM(I29:I30)</f>
        <v>0</v>
      </c>
      <c r="J28" s="20" t="n">
        <f aca="false">SUM(J29:J30)</f>
        <v>0</v>
      </c>
      <c r="K28" s="20" t="n">
        <f aca="false">SUM(K29:K30)</f>
        <v>0</v>
      </c>
      <c r="L28" s="20" t="n">
        <f aca="false">SUM(L29:L30)</f>
        <v>0</v>
      </c>
      <c r="M28" s="20" t="n">
        <f aca="false">SUM(M29:M30)</f>
        <v>0</v>
      </c>
      <c r="N28" s="20" t="n">
        <f aca="false">SUM(N29:N30)</f>
        <v>0</v>
      </c>
      <c r="O28" s="20" t="n">
        <f aca="false">SUM(O29:O30)</f>
        <v>0</v>
      </c>
      <c r="P28" s="13"/>
      <c r="Q28" s="14"/>
      <c r="R28" s="14"/>
      <c r="S28" s="14"/>
    </row>
    <row r="29" customFormat="false" ht="18.75" hidden="false" customHeight="false" outlineLevel="0" collapsed="false">
      <c r="B29" s="17" t="s">
        <v>34</v>
      </c>
      <c r="C29" s="14"/>
      <c r="D29" s="18" t="n">
        <v>0</v>
      </c>
      <c r="E29" s="18" t="n">
        <v>0</v>
      </c>
      <c r="F29" s="18" t="n">
        <v>0</v>
      </c>
      <c r="G29" s="18" t="n">
        <v>0</v>
      </c>
      <c r="H29" s="18" t="n">
        <v>0</v>
      </c>
      <c r="I29" s="18" t="n">
        <v>0</v>
      </c>
      <c r="J29" s="18" t="n">
        <v>0</v>
      </c>
      <c r="K29" s="18" t="n">
        <v>0</v>
      </c>
      <c r="L29" s="18" t="n">
        <v>0</v>
      </c>
      <c r="M29" s="18" t="n">
        <v>0</v>
      </c>
      <c r="N29" s="18" t="n">
        <v>0</v>
      </c>
      <c r="O29" s="18" t="n">
        <v>0</v>
      </c>
      <c r="P29" s="13"/>
      <c r="Q29" s="14"/>
      <c r="R29" s="14"/>
      <c r="S29" s="14"/>
    </row>
    <row r="30" customFormat="false" ht="18.75" hidden="false" customHeight="false" outlineLevel="0" collapsed="false">
      <c r="B30" s="17" t="s">
        <v>35</v>
      </c>
      <c r="C30" s="14"/>
      <c r="D30" s="18" t="n">
        <v>0</v>
      </c>
      <c r="E30" s="18" t="n">
        <v>0</v>
      </c>
      <c r="F30" s="18" t="n">
        <v>0</v>
      </c>
      <c r="G30" s="18" t="n">
        <v>0</v>
      </c>
      <c r="H30" s="18" t="n">
        <v>0</v>
      </c>
      <c r="I30" s="18" t="n">
        <v>0</v>
      </c>
      <c r="J30" s="18" t="n">
        <v>0</v>
      </c>
      <c r="K30" s="18" t="n">
        <v>0</v>
      </c>
      <c r="L30" s="18" t="n">
        <v>0</v>
      </c>
      <c r="M30" s="18" t="n">
        <v>0</v>
      </c>
      <c r="N30" s="18" t="n">
        <v>0</v>
      </c>
      <c r="O30" s="18" t="n">
        <v>0</v>
      </c>
      <c r="P30" s="13"/>
      <c r="Q30" s="14"/>
      <c r="R30" s="14"/>
      <c r="S30" s="14"/>
    </row>
    <row r="31" customFormat="false" ht="18.75" hidden="false" customHeight="false" outlineLevel="0" collapsed="false">
      <c r="B31" s="17"/>
      <c r="C31" s="14"/>
      <c r="D31" s="14"/>
      <c r="E31" s="14"/>
      <c r="F31" s="14"/>
      <c r="G31" s="14"/>
      <c r="H31" s="14"/>
      <c r="I31" s="14"/>
      <c r="J31" s="14"/>
      <c r="K31" s="14"/>
      <c r="L31" s="14"/>
      <c r="M31" s="14"/>
      <c r="N31" s="14"/>
      <c r="O31" s="14"/>
      <c r="P31" s="13"/>
      <c r="Q31" s="14"/>
      <c r="R31" s="14"/>
      <c r="S31" s="14"/>
    </row>
    <row r="32" customFormat="false" ht="18.75" hidden="false" customHeight="false" outlineLevel="0" collapsed="false">
      <c r="B32" s="22" t="s">
        <v>36</v>
      </c>
      <c r="C32" s="20"/>
      <c r="D32" s="20" t="n">
        <f aca="false">SUM(D33:D34)</f>
        <v>0</v>
      </c>
      <c r="E32" s="20" t="n">
        <f aca="false">SUM(E33:E34)</f>
        <v>0</v>
      </c>
      <c r="F32" s="20" t="n">
        <f aca="false">SUM(F33:F34)</f>
        <v>0</v>
      </c>
      <c r="G32" s="20" t="n">
        <f aca="false">SUM(G33:G34)</f>
        <v>0</v>
      </c>
      <c r="H32" s="20" t="n">
        <f aca="false">SUM(H33:H34)</f>
        <v>0</v>
      </c>
      <c r="I32" s="20" t="n">
        <f aca="false">SUM(I33:I34)</f>
        <v>0</v>
      </c>
      <c r="J32" s="20" t="n">
        <f aca="false">SUM(J33:J34)</f>
        <v>0</v>
      </c>
      <c r="K32" s="20" t="n">
        <f aca="false">SUM(K33:K34)</f>
        <v>0</v>
      </c>
      <c r="L32" s="20" t="n">
        <f aca="false">SUM(L33:L34)</f>
        <v>0</v>
      </c>
      <c r="M32" s="20" t="n">
        <f aca="false">SUM(M33:M34)</f>
        <v>0</v>
      </c>
      <c r="N32" s="20" t="n">
        <f aca="false">SUM(N33:N34)</f>
        <v>0</v>
      </c>
      <c r="O32" s="20" t="n">
        <f aca="false">SUM(O33:O34)</f>
        <v>0</v>
      </c>
      <c r="P32" s="13"/>
      <c r="Q32" s="14"/>
      <c r="R32" s="14"/>
      <c r="S32" s="14"/>
    </row>
    <row r="33" customFormat="false" ht="18.75" hidden="false" customHeight="false" outlineLevel="0" collapsed="false">
      <c r="B33" s="17" t="s">
        <v>37</v>
      </c>
      <c r="C33" s="14"/>
      <c r="D33" s="18" t="n">
        <v>0</v>
      </c>
      <c r="E33" s="18" t="n">
        <v>0</v>
      </c>
      <c r="F33" s="18" t="n">
        <v>0</v>
      </c>
      <c r="G33" s="18" t="n">
        <v>0</v>
      </c>
      <c r="H33" s="18" t="n">
        <v>0</v>
      </c>
      <c r="I33" s="18" t="n">
        <v>0</v>
      </c>
      <c r="J33" s="18" t="n">
        <v>0</v>
      </c>
      <c r="K33" s="18" t="n">
        <v>0</v>
      </c>
      <c r="L33" s="18" t="n">
        <v>0</v>
      </c>
      <c r="M33" s="18" t="n">
        <v>0</v>
      </c>
      <c r="N33" s="18" t="n">
        <v>0</v>
      </c>
      <c r="O33" s="18" t="n">
        <v>0</v>
      </c>
      <c r="P33" s="13"/>
      <c r="Q33" s="14"/>
      <c r="R33" s="14"/>
      <c r="S33" s="14"/>
    </row>
    <row r="34" customFormat="false" ht="18.75" hidden="false" customHeight="false" outlineLevel="0" collapsed="false">
      <c r="B34" s="17" t="s">
        <v>38</v>
      </c>
      <c r="C34" s="14"/>
      <c r="D34" s="18" t="n">
        <v>0</v>
      </c>
      <c r="E34" s="18" t="n">
        <v>0</v>
      </c>
      <c r="F34" s="18" t="n">
        <v>0</v>
      </c>
      <c r="G34" s="18" t="n">
        <v>0</v>
      </c>
      <c r="H34" s="18" t="n">
        <v>0</v>
      </c>
      <c r="I34" s="18" t="n">
        <v>0</v>
      </c>
      <c r="J34" s="18" t="n">
        <v>0</v>
      </c>
      <c r="K34" s="18" t="n">
        <v>0</v>
      </c>
      <c r="L34" s="18" t="n">
        <v>0</v>
      </c>
      <c r="M34" s="18" t="n">
        <v>0</v>
      </c>
      <c r="N34" s="18" t="n">
        <v>0</v>
      </c>
      <c r="O34" s="18" t="n">
        <v>0</v>
      </c>
      <c r="P34" s="13"/>
      <c r="Q34" s="14"/>
      <c r="R34" s="14"/>
      <c r="S34" s="14"/>
    </row>
    <row r="35" customFormat="false" ht="18.75" hidden="false" customHeight="false" outlineLevel="0" collapsed="false">
      <c r="B35" s="17"/>
      <c r="C35" s="23"/>
      <c r="D35" s="23"/>
      <c r="E35" s="23"/>
      <c r="F35" s="23"/>
      <c r="G35" s="23"/>
      <c r="H35" s="23"/>
      <c r="I35" s="23"/>
      <c r="J35" s="23"/>
      <c r="K35" s="23"/>
      <c r="L35" s="23"/>
      <c r="M35" s="23"/>
      <c r="N35" s="23"/>
      <c r="O35" s="23"/>
      <c r="P35" s="13"/>
      <c r="Q35" s="14"/>
      <c r="R35" s="14"/>
      <c r="S35" s="14"/>
    </row>
    <row r="36" customFormat="false" ht="93.75" hidden="false" customHeight="false" outlineLevel="0" collapsed="false">
      <c r="B36" s="22" t="s">
        <v>39</v>
      </c>
      <c r="C36" s="20"/>
      <c r="D36" s="20" t="n">
        <f aca="false">SUM(D37:D38)</f>
        <v>0</v>
      </c>
      <c r="E36" s="20" t="n">
        <f aca="false">SUM(E37:E38)</f>
        <v>0</v>
      </c>
      <c r="F36" s="20" t="n">
        <f aca="false">SUM(F37:F38)</f>
        <v>0</v>
      </c>
      <c r="G36" s="20" t="n">
        <f aca="false">SUM(G37:G38)</f>
        <v>0</v>
      </c>
      <c r="H36" s="20" t="n">
        <f aca="false">SUM(H37:H38)</f>
        <v>0</v>
      </c>
      <c r="I36" s="20" t="n">
        <f aca="false">SUM(I37:I38)</f>
        <v>0</v>
      </c>
      <c r="J36" s="20" t="n">
        <f aca="false">SUM(J37:J38)</f>
        <v>0</v>
      </c>
      <c r="K36" s="20" t="n">
        <f aca="false">SUM(K37:K38)</f>
        <v>0</v>
      </c>
      <c r="L36" s="20" t="n">
        <f aca="false">SUM(L37:L38)</f>
        <v>0</v>
      </c>
      <c r="M36" s="20" t="n">
        <f aca="false">SUM(M37:M38)</f>
        <v>0</v>
      </c>
      <c r="N36" s="20" t="n">
        <f aca="false">SUM(N37:N38)</f>
        <v>0</v>
      </c>
      <c r="O36" s="20" t="n">
        <f aca="false">SUM(O37:O38)</f>
        <v>0</v>
      </c>
      <c r="P36" s="13"/>
      <c r="Q36" s="14"/>
      <c r="R36" s="14"/>
      <c r="S36" s="14"/>
    </row>
    <row r="37" customFormat="false" ht="18.75" hidden="false" customHeight="false" outlineLevel="0" collapsed="false">
      <c r="B37" s="22" t="s">
        <v>40</v>
      </c>
      <c r="C37" s="20"/>
      <c r="D37" s="18" t="n">
        <v>0</v>
      </c>
      <c r="E37" s="18" t="n">
        <v>0</v>
      </c>
      <c r="F37" s="18" t="n">
        <v>0</v>
      </c>
      <c r="G37" s="18" t="n">
        <v>0</v>
      </c>
      <c r="H37" s="18" t="n">
        <v>0</v>
      </c>
      <c r="I37" s="18" t="n">
        <v>0</v>
      </c>
      <c r="J37" s="18" t="n">
        <v>0</v>
      </c>
      <c r="K37" s="18" t="n">
        <v>0</v>
      </c>
      <c r="L37" s="18" t="n">
        <v>0</v>
      </c>
      <c r="M37" s="18" t="n">
        <v>0</v>
      </c>
      <c r="N37" s="18" t="n">
        <v>0</v>
      </c>
      <c r="O37" s="18" t="n">
        <v>0</v>
      </c>
      <c r="P37" s="13"/>
      <c r="Q37" s="14"/>
      <c r="R37" s="14"/>
      <c r="S37" s="14"/>
    </row>
    <row r="38" customFormat="false" ht="18.75" hidden="false" customHeight="false" outlineLevel="0" collapsed="false">
      <c r="B38" s="22" t="s">
        <v>41</v>
      </c>
      <c r="C38" s="20"/>
      <c r="D38" s="18" t="n">
        <v>0</v>
      </c>
      <c r="E38" s="18" t="n">
        <v>0</v>
      </c>
      <c r="F38" s="18" t="n">
        <v>0</v>
      </c>
      <c r="G38" s="18" t="n">
        <v>0</v>
      </c>
      <c r="H38" s="18" t="n">
        <v>0</v>
      </c>
      <c r="I38" s="18" t="n">
        <v>0</v>
      </c>
      <c r="J38" s="18" t="n">
        <v>0</v>
      </c>
      <c r="K38" s="18" t="n">
        <v>0</v>
      </c>
      <c r="L38" s="18" t="n">
        <v>0</v>
      </c>
      <c r="M38" s="18" t="n">
        <v>0</v>
      </c>
      <c r="N38" s="18" t="n">
        <v>0</v>
      </c>
      <c r="O38" s="18" t="n">
        <v>0</v>
      </c>
      <c r="P38" s="13"/>
      <c r="Q38" s="14"/>
      <c r="R38" s="14"/>
      <c r="S38" s="14"/>
    </row>
    <row r="39" s="24" customFormat="true" ht="18.75" hidden="false" customHeight="false" outlineLevel="0" collapsed="false">
      <c r="B39" s="25"/>
      <c r="C39" s="23"/>
      <c r="D39" s="23"/>
      <c r="E39" s="23"/>
      <c r="F39" s="23"/>
      <c r="G39" s="23"/>
      <c r="H39" s="23"/>
      <c r="I39" s="23"/>
      <c r="J39" s="23"/>
      <c r="K39" s="23"/>
      <c r="L39" s="23"/>
      <c r="M39" s="23"/>
      <c r="N39" s="23"/>
      <c r="O39" s="23"/>
      <c r="P39" s="13"/>
      <c r="Q39" s="23"/>
      <c r="R39" s="23"/>
      <c r="S39" s="23"/>
    </row>
    <row r="40" customFormat="false" ht="37.5" hidden="false" customHeight="false" outlineLevel="0" collapsed="false">
      <c r="B40" s="22" t="s">
        <v>42</v>
      </c>
      <c r="C40" s="20"/>
      <c r="D40" s="18" t="n">
        <v>0</v>
      </c>
      <c r="E40" s="18" t="n">
        <v>0</v>
      </c>
      <c r="F40" s="18" t="n">
        <v>0</v>
      </c>
      <c r="G40" s="18" t="n">
        <v>0</v>
      </c>
      <c r="H40" s="18" t="n">
        <v>0</v>
      </c>
      <c r="I40" s="18" t="n">
        <v>0</v>
      </c>
      <c r="J40" s="18" t="n">
        <v>0</v>
      </c>
      <c r="K40" s="18" t="n">
        <v>0</v>
      </c>
      <c r="L40" s="18" t="n">
        <v>0</v>
      </c>
      <c r="M40" s="18" t="n">
        <v>0</v>
      </c>
      <c r="N40" s="18" t="n">
        <v>0</v>
      </c>
      <c r="O40" s="18" t="n">
        <v>0</v>
      </c>
      <c r="P40" s="13"/>
      <c r="Q40" s="14"/>
      <c r="R40" s="14"/>
      <c r="S40" s="14"/>
    </row>
    <row r="41" customFormat="false" ht="18.75" hidden="false" customHeight="false" outlineLevel="0" collapsed="false">
      <c r="B41" s="17"/>
      <c r="C41" s="14"/>
      <c r="D41" s="14"/>
      <c r="E41" s="14"/>
      <c r="F41" s="14"/>
      <c r="G41" s="14"/>
      <c r="H41" s="14"/>
      <c r="I41" s="14"/>
      <c r="J41" s="14"/>
      <c r="K41" s="14"/>
      <c r="L41" s="14"/>
      <c r="M41" s="14"/>
      <c r="N41" s="14"/>
      <c r="O41" s="14"/>
      <c r="P41" s="13"/>
      <c r="Q41" s="14"/>
      <c r="R41" s="14"/>
      <c r="S41" s="14"/>
    </row>
    <row r="42" customFormat="false" ht="56.25" hidden="false" customHeight="false" outlineLevel="0" collapsed="false">
      <c r="B42" s="19" t="s">
        <v>43</v>
      </c>
      <c r="C42" s="21"/>
      <c r="D42" s="21" t="n">
        <f aca="false">SUM(D43:D46)</f>
        <v>1300</v>
      </c>
      <c r="E42" s="21" t="n">
        <f aca="false">SUM(E43:E46)</f>
        <v>400</v>
      </c>
      <c r="F42" s="21" t="n">
        <f aca="false">SUM(F43:F46)</f>
        <v>400</v>
      </c>
      <c r="G42" s="21" t="n">
        <f aca="false">SUM(G43:G46)</f>
        <v>400</v>
      </c>
      <c r="H42" s="21" t="n">
        <f aca="false">SUM(H43:H46)</f>
        <v>400</v>
      </c>
      <c r="I42" s="21" t="n">
        <f aca="false">SUM(I43:I46)</f>
        <v>400</v>
      </c>
      <c r="J42" s="21" t="n">
        <f aca="false">SUM(J43:J46)</f>
        <v>400</v>
      </c>
      <c r="K42" s="21" t="n">
        <f aca="false">SUM(K43:K46)</f>
        <v>400</v>
      </c>
      <c r="L42" s="21" t="n">
        <f aca="false">SUM(L43:L46)</f>
        <v>400</v>
      </c>
      <c r="M42" s="21" t="n">
        <f aca="false">SUM(M43:M46)</f>
        <v>400</v>
      </c>
      <c r="N42" s="21" t="n">
        <f aca="false">SUM(N43:N46)</f>
        <v>400</v>
      </c>
      <c r="O42" s="21" t="n">
        <f aca="false">SUM(O43:O46)</f>
        <v>400</v>
      </c>
      <c r="P42" s="13"/>
      <c r="Q42" s="14"/>
      <c r="R42" s="14"/>
      <c r="S42" s="14"/>
    </row>
    <row r="43" customFormat="false" ht="18.75" hidden="false" customHeight="false" outlineLevel="0" collapsed="false">
      <c r="B43" s="25" t="s">
        <v>44</v>
      </c>
      <c r="C43" s="23"/>
      <c r="D43" s="18" t="n">
        <v>300</v>
      </c>
      <c r="E43" s="18" t="n">
        <v>300</v>
      </c>
      <c r="F43" s="18" t="n">
        <v>300</v>
      </c>
      <c r="G43" s="18" t="n">
        <v>300</v>
      </c>
      <c r="H43" s="18" t="n">
        <v>300</v>
      </c>
      <c r="I43" s="18" t="n">
        <v>300</v>
      </c>
      <c r="J43" s="18" t="n">
        <v>300</v>
      </c>
      <c r="K43" s="18" t="n">
        <v>300</v>
      </c>
      <c r="L43" s="18" t="n">
        <v>300</v>
      </c>
      <c r="M43" s="18" t="n">
        <v>300</v>
      </c>
      <c r="N43" s="18" t="n">
        <v>300</v>
      </c>
      <c r="O43" s="18" t="n">
        <v>300</v>
      </c>
      <c r="P43" s="13" t="s">
        <v>45</v>
      </c>
      <c r="Q43" s="14"/>
      <c r="R43" s="14"/>
      <c r="S43" s="14"/>
    </row>
    <row r="44" customFormat="false" ht="18.75" hidden="false" customHeight="false" outlineLevel="0" collapsed="false">
      <c r="B44" s="25" t="s">
        <v>46</v>
      </c>
      <c r="C44" s="23"/>
      <c r="D44" s="18" t="n">
        <v>1000</v>
      </c>
      <c r="E44" s="18" t="n">
        <v>100</v>
      </c>
      <c r="F44" s="18" t="n">
        <v>100</v>
      </c>
      <c r="G44" s="18" t="n">
        <v>100</v>
      </c>
      <c r="H44" s="18" t="n">
        <v>100</v>
      </c>
      <c r="I44" s="18" t="n">
        <v>100</v>
      </c>
      <c r="J44" s="18" t="n">
        <v>100</v>
      </c>
      <c r="K44" s="18" t="n">
        <v>100</v>
      </c>
      <c r="L44" s="18" t="n">
        <v>100</v>
      </c>
      <c r="M44" s="18" t="n">
        <v>100</v>
      </c>
      <c r="N44" s="18" t="n">
        <v>100</v>
      </c>
      <c r="O44" s="18" t="n">
        <v>100</v>
      </c>
      <c r="P44" s="13" t="s">
        <v>45</v>
      </c>
      <c r="Q44" s="14"/>
      <c r="R44" s="14"/>
      <c r="S44" s="14"/>
    </row>
    <row r="45" customFormat="false" ht="18.75" hidden="false" customHeight="false" outlineLevel="0" collapsed="false">
      <c r="B45" s="25" t="s">
        <v>47</v>
      </c>
      <c r="C45" s="23"/>
      <c r="D45" s="18" t="n">
        <v>0</v>
      </c>
      <c r="E45" s="18" t="n">
        <v>0</v>
      </c>
      <c r="F45" s="18" t="n">
        <v>0</v>
      </c>
      <c r="G45" s="18" t="n">
        <v>0</v>
      </c>
      <c r="H45" s="18" t="n">
        <v>0</v>
      </c>
      <c r="I45" s="18" t="n">
        <v>0</v>
      </c>
      <c r="J45" s="18" t="n">
        <v>0</v>
      </c>
      <c r="K45" s="18" t="n">
        <v>0</v>
      </c>
      <c r="L45" s="18" t="n">
        <v>0</v>
      </c>
      <c r="M45" s="18" t="n">
        <v>0</v>
      </c>
      <c r="N45" s="18" t="n">
        <v>0</v>
      </c>
      <c r="O45" s="18" t="n">
        <v>0</v>
      </c>
      <c r="P45" s="13"/>
      <c r="Q45" s="14"/>
      <c r="R45" s="14"/>
      <c r="S45" s="14"/>
    </row>
    <row r="46" customFormat="false" ht="18.75" hidden="false" customHeight="false" outlineLevel="0" collapsed="false">
      <c r="B46" s="25"/>
      <c r="C46" s="23"/>
      <c r="D46" s="18" t="n">
        <v>0</v>
      </c>
      <c r="E46" s="18" t="n">
        <v>0</v>
      </c>
      <c r="F46" s="18" t="n">
        <v>0</v>
      </c>
      <c r="G46" s="18" t="n">
        <v>0</v>
      </c>
      <c r="H46" s="18" t="n">
        <v>0</v>
      </c>
      <c r="I46" s="18" t="n">
        <v>0</v>
      </c>
      <c r="J46" s="18" t="n">
        <v>0</v>
      </c>
      <c r="K46" s="18" t="n">
        <v>0</v>
      </c>
      <c r="L46" s="18" t="n">
        <v>0</v>
      </c>
      <c r="M46" s="18" t="n">
        <v>0</v>
      </c>
      <c r="N46" s="18" t="n">
        <v>0</v>
      </c>
      <c r="O46" s="18" t="n">
        <v>0</v>
      </c>
      <c r="P46" s="13"/>
      <c r="Q46" s="14"/>
      <c r="R46" s="14"/>
      <c r="S46" s="14"/>
    </row>
    <row r="47" customFormat="false" ht="18.75" hidden="false" customHeight="false" outlineLevel="0" collapsed="false">
      <c r="B47" s="25"/>
      <c r="C47" s="23"/>
      <c r="D47" s="23"/>
      <c r="E47" s="23"/>
      <c r="F47" s="23"/>
      <c r="G47" s="23"/>
      <c r="H47" s="23"/>
      <c r="I47" s="23"/>
      <c r="J47" s="23"/>
      <c r="K47" s="23"/>
      <c r="L47" s="23"/>
      <c r="M47" s="23"/>
      <c r="N47" s="23"/>
      <c r="O47" s="23"/>
      <c r="P47" s="13"/>
      <c r="Q47" s="14"/>
      <c r="R47" s="14"/>
      <c r="S47" s="14"/>
    </row>
    <row r="48" customFormat="false" ht="75" hidden="false" customHeight="false" outlineLevel="0" collapsed="false">
      <c r="B48" s="19" t="s">
        <v>48</v>
      </c>
      <c r="C48" s="21"/>
      <c r="D48" s="21" t="n">
        <f aca="false">SUM(D49:D53)</f>
        <v>3600</v>
      </c>
      <c r="E48" s="21" t="n">
        <f aca="false">SUM(E49:E53)</f>
        <v>100</v>
      </c>
      <c r="F48" s="21" t="n">
        <f aca="false">SUM(F49:F53)</f>
        <v>100</v>
      </c>
      <c r="G48" s="21" t="n">
        <f aca="false">SUM(G49:G53)</f>
        <v>100</v>
      </c>
      <c r="H48" s="21" t="n">
        <f aca="false">SUM(H49:H53)</f>
        <v>100</v>
      </c>
      <c r="I48" s="21" t="n">
        <f aca="false">SUM(I49:I53)</f>
        <v>100</v>
      </c>
      <c r="J48" s="21" t="n">
        <f aca="false">SUM(J49:J53)</f>
        <v>100</v>
      </c>
      <c r="K48" s="21" t="n">
        <f aca="false">SUM(K49:K53)</f>
        <v>100</v>
      </c>
      <c r="L48" s="21" t="n">
        <f aca="false">SUM(L49:L53)</f>
        <v>100</v>
      </c>
      <c r="M48" s="21" t="n">
        <f aca="false">SUM(M49:M53)</f>
        <v>100</v>
      </c>
      <c r="N48" s="21" t="n">
        <f aca="false">SUM(N49:N53)</f>
        <v>100</v>
      </c>
      <c r="O48" s="21" t="n">
        <f aca="false">SUM(O49:O53)</f>
        <v>100</v>
      </c>
      <c r="P48" s="13"/>
      <c r="Q48" s="14"/>
      <c r="R48" s="14"/>
      <c r="S48" s="14"/>
    </row>
    <row r="49" customFormat="false" ht="18.75" hidden="false" customHeight="false" outlineLevel="0" collapsed="false">
      <c r="B49" s="25" t="s">
        <v>49</v>
      </c>
      <c r="C49" s="23"/>
      <c r="D49" s="18" t="n">
        <v>2000</v>
      </c>
      <c r="E49" s="18" t="n">
        <v>0</v>
      </c>
      <c r="F49" s="18" t="n">
        <v>0</v>
      </c>
      <c r="G49" s="18" t="n">
        <v>0</v>
      </c>
      <c r="H49" s="18" t="n">
        <v>0</v>
      </c>
      <c r="I49" s="18" t="n">
        <v>0</v>
      </c>
      <c r="J49" s="18" t="n">
        <v>0</v>
      </c>
      <c r="K49" s="18" t="n">
        <v>0</v>
      </c>
      <c r="L49" s="18" t="n">
        <v>0</v>
      </c>
      <c r="M49" s="18" t="n">
        <v>0</v>
      </c>
      <c r="N49" s="18" t="n">
        <v>0</v>
      </c>
      <c r="O49" s="18" t="n">
        <v>0</v>
      </c>
      <c r="P49" s="13" t="s">
        <v>50</v>
      </c>
      <c r="Q49" s="14" t="s">
        <v>51</v>
      </c>
      <c r="R49" s="14"/>
      <c r="S49" s="14"/>
    </row>
    <row r="50" customFormat="false" ht="18.75" hidden="false" customHeight="false" outlineLevel="0" collapsed="false">
      <c r="B50" s="25" t="s">
        <v>52</v>
      </c>
      <c r="C50" s="23"/>
      <c r="D50" s="18" t="n">
        <v>1500</v>
      </c>
      <c r="E50" s="18" t="n">
        <v>0</v>
      </c>
      <c r="F50" s="18" t="n">
        <v>0</v>
      </c>
      <c r="G50" s="18" t="n">
        <v>0</v>
      </c>
      <c r="H50" s="18" t="n">
        <v>0</v>
      </c>
      <c r="I50" s="18" t="n">
        <v>0</v>
      </c>
      <c r="J50" s="18" t="n">
        <v>0</v>
      </c>
      <c r="K50" s="18" t="n">
        <v>0</v>
      </c>
      <c r="L50" s="18" t="n">
        <v>0</v>
      </c>
      <c r="M50" s="18" t="n">
        <v>0</v>
      </c>
      <c r="N50" s="18" t="n">
        <v>0</v>
      </c>
      <c r="O50" s="18" t="n">
        <v>0</v>
      </c>
      <c r="P50" s="13" t="s">
        <v>53</v>
      </c>
      <c r="Q50" s="14" t="s">
        <v>51</v>
      </c>
      <c r="R50" s="14"/>
      <c r="S50" s="14"/>
    </row>
    <row r="51" customFormat="false" ht="18.75" hidden="false" customHeight="false" outlineLevel="0" collapsed="false">
      <c r="B51" s="25" t="s">
        <v>54</v>
      </c>
      <c r="C51" s="23"/>
      <c r="D51" s="18" t="n">
        <v>100</v>
      </c>
      <c r="E51" s="18" t="n">
        <v>100</v>
      </c>
      <c r="F51" s="18" t="n">
        <v>100</v>
      </c>
      <c r="G51" s="18" t="n">
        <v>100</v>
      </c>
      <c r="H51" s="18" t="n">
        <v>100</v>
      </c>
      <c r="I51" s="18" t="n">
        <v>100</v>
      </c>
      <c r="J51" s="18" t="n">
        <v>100</v>
      </c>
      <c r="K51" s="18" t="n">
        <v>100</v>
      </c>
      <c r="L51" s="18" t="n">
        <v>100</v>
      </c>
      <c r="M51" s="18" t="n">
        <v>100</v>
      </c>
      <c r="N51" s="18" t="n">
        <v>100</v>
      </c>
      <c r="O51" s="18" t="n">
        <v>100</v>
      </c>
      <c r="P51" s="13"/>
      <c r="Q51" s="14"/>
      <c r="R51" s="14"/>
      <c r="S51" s="14"/>
    </row>
    <row r="52" customFormat="false" ht="18.75" hidden="false" customHeight="false" outlineLevel="0" collapsed="false">
      <c r="B52" s="25" t="s">
        <v>55</v>
      </c>
      <c r="C52" s="23"/>
      <c r="D52" s="18" t="n">
        <v>0</v>
      </c>
      <c r="E52" s="18" t="n">
        <v>0</v>
      </c>
      <c r="F52" s="18" t="n">
        <v>0</v>
      </c>
      <c r="G52" s="18" t="n">
        <v>0</v>
      </c>
      <c r="H52" s="18" t="n">
        <v>0</v>
      </c>
      <c r="I52" s="18" t="n">
        <v>0</v>
      </c>
      <c r="J52" s="18" t="n">
        <v>0</v>
      </c>
      <c r="K52" s="18" t="n">
        <v>0</v>
      </c>
      <c r="L52" s="18" t="n">
        <v>0</v>
      </c>
      <c r="M52" s="18" t="n">
        <v>0</v>
      </c>
      <c r="N52" s="18" t="n">
        <v>0</v>
      </c>
      <c r="O52" s="18" t="n">
        <v>0</v>
      </c>
      <c r="P52" s="13"/>
      <c r="Q52" s="14"/>
      <c r="R52" s="14"/>
      <c r="S52" s="14"/>
    </row>
    <row r="53" customFormat="false" ht="18.75" hidden="false" customHeight="false" outlineLevel="0" collapsed="false">
      <c r="B53" s="25" t="s">
        <v>56</v>
      </c>
      <c r="C53" s="23"/>
      <c r="D53" s="18" t="n">
        <v>0</v>
      </c>
      <c r="E53" s="18" t="n">
        <v>0</v>
      </c>
      <c r="F53" s="18" t="n">
        <v>0</v>
      </c>
      <c r="G53" s="18" t="n">
        <v>0</v>
      </c>
      <c r="H53" s="18" t="n">
        <v>0</v>
      </c>
      <c r="I53" s="18" t="n">
        <v>0</v>
      </c>
      <c r="J53" s="18" t="n">
        <v>0</v>
      </c>
      <c r="K53" s="18" t="n">
        <v>0</v>
      </c>
      <c r="L53" s="18" t="n">
        <v>0</v>
      </c>
      <c r="M53" s="18" t="n">
        <v>0</v>
      </c>
      <c r="N53" s="18" t="n">
        <v>0</v>
      </c>
      <c r="O53" s="18" t="n">
        <v>0</v>
      </c>
      <c r="P53" s="13"/>
      <c r="Q53" s="14"/>
      <c r="R53" s="14"/>
      <c r="S53" s="14"/>
    </row>
    <row r="54" customFormat="false" ht="18.75" hidden="false" customHeight="false" outlineLevel="0" collapsed="false">
      <c r="B54" s="17"/>
      <c r="C54" s="14"/>
      <c r="D54" s="14"/>
      <c r="E54" s="14"/>
      <c r="F54" s="14"/>
      <c r="G54" s="14"/>
      <c r="H54" s="14"/>
      <c r="I54" s="14"/>
      <c r="J54" s="14"/>
      <c r="K54" s="14"/>
      <c r="L54" s="14"/>
      <c r="M54" s="14"/>
      <c r="N54" s="14"/>
      <c r="O54" s="14"/>
      <c r="P54" s="13"/>
      <c r="Q54" s="14"/>
      <c r="R54" s="14"/>
      <c r="S54" s="14"/>
    </row>
    <row r="55" customFormat="false" ht="56.25" hidden="false" customHeight="false" outlineLevel="0" collapsed="false">
      <c r="B55" s="19" t="s">
        <v>57</v>
      </c>
      <c r="C55" s="21"/>
      <c r="D55" s="21" t="n">
        <f aca="false">SUM(D56:D60)</f>
        <v>27500</v>
      </c>
      <c r="E55" s="21" t="n">
        <f aca="false">SUM(E56:E60)</f>
        <v>0</v>
      </c>
      <c r="F55" s="21" t="n">
        <f aca="false">SUM(F56:F60)</f>
        <v>0</v>
      </c>
      <c r="G55" s="21" t="n">
        <f aca="false">SUM(G56:G60)</f>
        <v>0</v>
      </c>
      <c r="H55" s="21" t="n">
        <f aca="false">SUM(H56:H60)</f>
        <v>0</v>
      </c>
      <c r="I55" s="21" t="n">
        <f aca="false">SUM(I56:I60)</f>
        <v>0</v>
      </c>
      <c r="J55" s="21" t="n">
        <f aca="false">SUM(J56:J60)</f>
        <v>0</v>
      </c>
      <c r="K55" s="21" t="n">
        <f aca="false">SUM(K56:K60)</f>
        <v>0</v>
      </c>
      <c r="L55" s="21" t="n">
        <f aca="false">SUM(L56:L60)</f>
        <v>0</v>
      </c>
      <c r="M55" s="21" t="n">
        <f aca="false">SUM(M56:M60)</f>
        <v>0</v>
      </c>
      <c r="N55" s="21" t="n">
        <f aca="false">SUM(N56:N60)</f>
        <v>0</v>
      </c>
      <c r="O55" s="21" t="n">
        <f aca="false">SUM(O56:O60)</f>
        <v>0</v>
      </c>
      <c r="P55" s="13"/>
      <c r="Q55" s="14"/>
      <c r="R55" s="14"/>
      <c r="S55" s="14"/>
    </row>
    <row r="56" customFormat="false" ht="18.75" hidden="false" customHeight="false" outlineLevel="0" collapsed="false">
      <c r="B56" s="25" t="s">
        <v>58</v>
      </c>
      <c r="C56" s="23"/>
      <c r="D56" s="18" t="n">
        <v>27500</v>
      </c>
      <c r="E56" s="18" t="n">
        <v>0</v>
      </c>
      <c r="F56" s="18" t="n">
        <v>0</v>
      </c>
      <c r="G56" s="18" t="n">
        <v>0</v>
      </c>
      <c r="H56" s="18" t="n">
        <v>0</v>
      </c>
      <c r="I56" s="18" t="n">
        <v>0</v>
      </c>
      <c r="J56" s="18" t="n">
        <v>0</v>
      </c>
      <c r="K56" s="18" t="n">
        <v>0</v>
      </c>
      <c r="L56" s="18" t="n">
        <v>0</v>
      </c>
      <c r="M56" s="18" t="n">
        <v>0</v>
      </c>
      <c r="N56" s="18" t="n">
        <v>0</v>
      </c>
      <c r="O56" s="18" t="n">
        <v>0</v>
      </c>
      <c r="P56" s="13" t="s">
        <v>59</v>
      </c>
      <c r="Q56" s="14"/>
      <c r="R56" s="14"/>
      <c r="S56" s="14" t="s">
        <v>60</v>
      </c>
    </row>
    <row r="57" customFormat="false" ht="18.75" hidden="false" customHeight="false" outlineLevel="0" collapsed="false">
      <c r="B57" s="25" t="s">
        <v>61</v>
      </c>
      <c r="C57" s="23"/>
      <c r="D57" s="18" t="n">
        <v>0</v>
      </c>
      <c r="E57" s="18" t="n">
        <v>0</v>
      </c>
      <c r="F57" s="18" t="n">
        <v>0</v>
      </c>
      <c r="G57" s="18" t="n">
        <v>0</v>
      </c>
      <c r="H57" s="18" t="n">
        <v>0</v>
      </c>
      <c r="I57" s="18" t="n">
        <v>0</v>
      </c>
      <c r="J57" s="18" t="n">
        <v>0</v>
      </c>
      <c r="K57" s="18" t="n">
        <v>0</v>
      </c>
      <c r="L57" s="18" t="n">
        <v>0</v>
      </c>
      <c r="M57" s="18" t="n">
        <v>0</v>
      </c>
      <c r="N57" s="18" t="n">
        <v>0</v>
      </c>
      <c r="O57" s="18" t="n">
        <v>0</v>
      </c>
      <c r="P57" s="13"/>
      <c r="Q57" s="14"/>
      <c r="R57" s="14"/>
      <c r="S57" s="14"/>
    </row>
    <row r="58" customFormat="false" ht="18.75" hidden="false" customHeight="false" outlineLevel="0" collapsed="false">
      <c r="B58" s="25" t="s">
        <v>62</v>
      </c>
      <c r="C58" s="23"/>
      <c r="D58" s="18" t="n">
        <v>0</v>
      </c>
      <c r="E58" s="18" t="n">
        <v>0</v>
      </c>
      <c r="F58" s="18" t="n">
        <v>0</v>
      </c>
      <c r="G58" s="18" t="n">
        <v>0</v>
      </c>
      <c r="H58" s="18" t="n">
        <v>0</v>
      </c>
      <c r="I58" s="18" t="n">
        <v>0</v>
      </c>
      <c r="J58" s="18" t="n">
        <v>0</v>
      </c>
      <c r="K58" s="18" t="n">
        <v>0</v>
      </c>
      <c r="L58" s="18" t="n">
        <v>0</v>
      </c>
      <c r="M58" s="18" t="n">
        <v>0</v>
      </c>
      <c r="N58" s="18" t="n">
        <v>0</v>
      </c>
      <c r="O58" s="18" t="n">
        <v>0</v>
      </c>
      <c r="P58" s="13"/>
      <c r="Q58" s="14"/>
      <c r="R58" s="14"/>
      <c r="S58" s="14"/>
    </row>
    <row r="59" customFormat="false" ht="18.75" hidden="false" customHeight="false" outlineLevel="0" collapsed="false">
      <c r="B59" s="25" t="s">
        <v>63</v>
      </c>
      <c r="C59" s="23"/>
      <c r="D59" s="18" t="n">
        <v>0</v>
      </c>
      <c r="E59" s="18" t="n">
        <v>0</v>
      </c>
      <c r="F59" s="18" t="n">
        <v>0</v>
      </c>
      <c r="G59" s="18" t="n">
        <v>0</v>
      </c>
      <c r="H59" s="18" t="n">
        <v>0</v>
      </c>
      <c r="I59" s="18" t="n">
        <v>0</v>
      </c>
      <c r="J59" s="18" t="n">
        <v>0</v>
      </c>
      <c r="K59" s="18" t="n">
        <v>0</v>
      </c>
      <c r="L59" s="18" t="n">
        <v>0</v>
      </c>
      <c r="M59" s="18" t="n">
        <v>0</v>
      </c>
      <c r="N59" s="18" t="n">
        <v>0</v>
      </c>
      <c r="O59" s="18" t="n">
        <v>0</v>
      </c>
      <c r="P59" s="13"/>
      <c r="Q59" s="14"/>
      <c r="R59" s="14"/>
      <c r="S59" s="14"/>
    </row>
    <row r="60" customFormat="false" ht="18.75" hidden="false" customHeight="false" outlineLevel="0" collapsed="false">
      <c r="B60" s="25" t="s">
        <v>64</v>
      </c>
      <c r="C60" s="23"/>
      <c r="D60" s="18" t="n">
        <v>0</v>
      </c>
      <c r="E60" s="18" t="n">
        <v>0</v>
      </c>
      <c r="F60" s="18" t="n">
        <v>0</v>
      </c>
      <c r="G60" s="18" t="n">
        <v>0</v>
      </c>
      <c r="H60" s="18" t="n">
        <v>0</v>
      </c>
      <c r="I60" s="18" t="n">
        <v>0</v>
      </c>
      <c r="J60" s="18" t="n">
        <v>0</v>
      </c>
      <c r="K60" s="18" t="n">
        <v>0</v>
      </c>
      <c r="L60" s="18" t="n">
        <v>0</v>
      </c>
      <c r="M60" s="18" t="n">
        <v>0</v>
      </c>
      <c r="N60" s="18" t="n">
        <v>0</v>
      </c>
      <c r="O60" s="18" t="n">
        <v>0</v>
      </c>
      <c r="P60" s="13"/>
      <c r="Q60" s="14"/>
      <c r="R60" s="14"/>
      <c r="S60" s="14"/>
    </row>
    <row r="61" customFormat="false" ht="18.75" hidden="false" customHeight="false" outlineLevel="0" collapsed="false">
      <c r="B61" s="17"/>
      <c r="C61" s="14"/>
      <c r="D61" s="14"/>
      <c r="E61" s="14"/>
      <c r="F61" s="14"/>
      <c r="G61" s="14"/>
      <c r="H61" s="14"/>
      <c r="I61" s="14"/>
      <c r="J61" s="14"/>
      <c r="K61" s="14"/>
      <c r="L61" s="14"/>
      <c r="M61" s="14"/>
      <c r="N61" s="14"/>
      <c r="O61" s="14"/>
      <c r="P61" s="13"/>
      <c r="Q61" s="14"/>
      <c r="R61" s="14"/>
      <c r="S61" s="14"/>
    </row>
    <row r="62" customFormat="false" ht="75" hidden="false" customHeight="false" outlineLevel="0" collapsed="false">
      <c r="B62" s="19" t="s">
        <v>65</v>
      </c>
      <c r="C62" s="23"/>
      <c r="D62" s="21" t="n">
        <f aca="false">D63+D64+D65+D66</f>
        <v>0</v>
      </c>
      <c r="E62" s="21" t="n">
        <f aca="false">E63+E64+E65+E66</f>
        <v>0</v>
      </c>
      <c r="F62" s="21" t="n">
        <f aca="false">F63+F64+F65+F66</f>
        <v>0</v>
      </c>
      <c r="G62" s="21" t="n">
        <f aca="false">G63+G64+G65+G66</f>
        <v>0</v>
      </c>
      <c r="H62" s="21" t="n">
        <f aca="false">H63+H64+H65+H66</f>
        <v>0</v>
      </c>
      <c r="I62" s="21" t="n">
        <f aca="false">I63+I64+I65+I66</f>
        <v>0</v>
      </c>
      <c r="J62" s="21" t="n">
        <f aca="false">J63+J64+J65+J66</f>
        <v>0</v>
      </c>
      <c r="K62" s="21" t="n">
        <f aca="false">K63+K64+K65+K66</f>
        <v>0</v>
      </c>
      <c r="L62" s="21" t="n">
        <f aca="false">L63+L64+L65+L66</f>
        <v>0</v>
      </c>
      <c r="M62" s="21" t="n">
        <f aca="false">M63+M64+M65+M66</f>
        <v>0</v>
      </c>
      <c r="N62" s="21" t="n">
        <f aca="false">N63+N64+N65+N66</f>
        <v>0</v>
      </c>
      <c r="O62" s="21" t="n">
        <f aca="false">O63+O64+O65+O66</f>
        <v>0</v>
      </c>
      <c r="P62" s="13"/>
      <c r="Q62" s="14"/>
      <c r="R62" s="14"/>
      <c r="S62" s="14"/>
    </row>
    <row r="63" customFormat="false" ht="18.75" hidden="false" customHeight="false" outlineLevel="0" collapsed="false">
      <c r="B63" s="25" t="s">
        <v>66</v>
      </c>
      <c r="C63" s="23"/>
      <c r="D63" s="18" t="n">
        <v>0</v>
      </c>
      <c r="E63" s="18" t="n">
        <v>0</v>
      </c>
      <c r="F63" s="18" t="n">
        <v>0</v>
      </c>
      <c r="G63" s="18" t="n">
        <v>0</v>
      </c>
      <c r="H63" s="18" t="n">
        <v>0</v>
      </c>
      <c r="I63" s="18" t="n">
        <v>0</v>
      </c>
      <c r="J63" s="18" t="n">
        <v>0</v>
      </c>
      <c r="K63" s="18" t="n">
        <v>0</v>
      </c>
      <c r="L63" s="18" t="n">
        <v>0</v>
      </c>
      <c r="M63" s="18" t="n">
        <v>0</v>
      </c>
      <c r="N63" s="18" t="n">
        <v>0</v>
      </c>
      <c r="O63" s="18" t="n">
        <v>0</v>
      </c>
      <c r="P63" s="13"/>
      <c r="Q63" s="14"/>
      <c r="R63" s="14"/>
      <c r="S63" s="14"/>
    </row>
    <row r="64" customFormat="false" ht="18.75" hidden="false" customHeight="false" outlineLevel="0" collapsed="false">
      <c r="B64" s="25" t="s">
        <v>67</v>
      </c>
      <c r="C64" s="23"/>
      <c r="D64" s="18" t="n">
        <v>0</v>
      </c>
      <c r="E64" s="18" t="n">
        <v>0</v>
      </c>
      <c r="F64" s="18" t="n">
        <v>0</v>
      </c>
      <c r="G64" s="18" t="n">
        <v>0</v>
      </c>
      <c r="H64" s="18" t="n">
        <v>0</v>
      </c>
      <c r="I64" s="18" t="n">
        <v>0</v>
      </c>
      <c r="J64" s="18" t="n">
        <v>0</v>
      </c>
      <c r="K64" s="18" t="n">
        <v>0</v>
      </c>
      <c r="L64" s="18" t="n">
        <v>0</v>
      </c>
      <c r="M64" s="18" t="n">
        <v>0</v>
      </c>
      <c r="N64" s="18" t="n">
        <v>0</v>
      </c>
      <c r="O64" s="18" t="n">
        <v>0</v>
      </c>
      <c r="P64" s="13"/>
      <c r="Q64" s="14"/>
      <c r="R64" s="14"/>
      <c r="S64" s="14"/>
    </row>
    <row r="65" customFormat="false" ht="18.75" hidden="false" customHeight="false" outlineLevel="0" collapsed="false">
      <c r="B65" s="25" t="s">
        <v>68</v>
      </c>
      <c r="C65" s="23"/>
      <c r="D65" s="18" t="n">
        <v>0</v>
      </c>
      <c r="E65" s="18" t="n">
        <v>0</v>
      </c>
      <c r="F65" s="18" t="n">
        <v>0</v>
      </c>
      <c r="G65" s="18" t="n">
        <v>0</v>
      </c>
      <c r="H65" s="18" t="n">
        <v>0</v>
      </c>
      <c r="I65" s="18" t="n">
        <v>0</v>
      </c>
      <c r="J65" s="18" t="n">
        <v>0</v>
      </c>
      <c r="K65" s="18" t="n">
        <v>0</v>
      </c>
      <c r="L65" s="18" t="n">
        <v>0</v>
      </c>
      <c r="M65" s="18" t="n">
        <v>0</v>
      </c>
      <c r="N65" s="18" t="n">
        <v>0</v>
      </c>
      <c r="O65" s="18" t="n">
        <v>0</v>
      </c>
      <c r="P65" s="13"/>
      <c r="Q65" s="14"/>
      <c r="R65" s="14"/>
      <c r="S65" s="14"/>
    </row>
    <row r="66" customFormat="false" ht="18.75" hidden="false" customHeight="false" outlineLevel="0" collapsed="false">
      <c r="B66" s="25" t="s">
        <v>69</v>
      </c>
      <c r="C66" s="23"/>
      <c r="D66" s="18" t="n">
        <v>0</v>
      </c>
      <c r="E66" s="18" t="n">
        <v>0</v>
      </c>
      <c r="F66" s="18" t="n">
        <v>0</v>
      </c>
      <c r="G66" s="18" t="n">
        <v>0</v>
      </c>
      <c r="H66" s="18" t="n">
        <v>0</v>
      </c>
      <c r="I66" s="18" t="n">
        <v>0</v>
      </c>
      <c r="J66" s="18" t="n">
        <v>0</v>
      </c>
      <c r="K66" s="18" t="n">
        <v>0</v>
      </c>
      <c r="L66" s="18" t="n">
        <v>0</v>
      </c>
      <c r="M66" s="18" t="n">
        <v>0</v>
      </c>
      <c r="N66" s="18" t="n">
        <v>0</v>
      </c>
      <c r="O66" s="18" t="n">
        <v>0</v>
      </c>
      <c r="P66" s="13"/>
      <c r="Q66" s="14"/>
      <c r="R66" s="14"/>
      <c r="S66" s="14"/>
    </row>
    <row r="67" customFormat="false" ht="18.75" hidden="false" customHeight="false" outlineLevel="0" collapsed="false">
      <c r="B67" s="17"/>
      <c r="C67" s="23"/>
      <c r="D67" s="14"/>
      <c r="E67" s="14"/>
      <c r="F67" s="14"/>
      <c r="G67" s="14"/>
      <c r="H67" s="14"/>
      <c r="I67" s="14"/>
      <c r="J67" s="14"/>
      <c r="K67" s="14"/>
      <c r="L67" s="14"/>
      <c r="M67" s="14"/>
      <c r="N67" s="14"/>
      <c r="O67" s="14"/>
      <c r="P67" s="13"/>
      <c r="Q67" s="14"/>
      <c r="R67" s="14"/>
      <c r="S67" s="14"/>
    </row>
    <row r="68" customFormat="false" ht="18.75" hidden="false" customHeight="false" outlineLevel="0" collapsed="false">
      <c r="B68" s="19" t="s">
        <v>70</v>
      </c>
      <c r="C68" s="23"/>
      <c r="D68" s="21" t="n">
        <f aca="false">D69+D70+D71+D72</f>
        <v>390</v>
      </c>
      <c r="E68" s="21" t="n">
        <f aca="false">E69+E70+E71+E72</f>
        <v>390</v>
      </c>
      <c r="F68" s="21" t="n">
        <f aca="false">F69+F70+F71+F72</f>
        <v>390</v>
      </c>
      <c r="G68" s="21" t="n">
        <f aca="false">G69+G70+G71+G72</f>
        <v>390</v>
      </c>
      <c r="H68" s="21" t="n">
        <f aca="false">H69+H70+H71+H72</f>
        <v>390</v>
      </c>
      <c r="I68" s="21" t="n">
        <f aca="false">I69+I70+I71+I72</f>
        <v>390</v>
      </c>
      <c r="J68" s="21" t="n">
        <f aca="false">J69+J70+J71+J72</f>
        <v>390</v>
      </c>
      <c r="K68" s="21" t="n">
        <f aca="false">K69+K70+K71+K72</f>
        <v>390</v>
      </c>
      <c r="L68" s="21" t="n">
        <f aca="false">L69+L70+L71+L72</f>
        <v>390</v>
      </c>
      <c r="M68" s="21" t="n">
        <f aca="false">M69+M70+M71+M72</f>
        <v>390</v>
      </c>
      <c r="N68" s="21" t="n">
        <f aca="false">N69+N70+N71+N72</f>
        <v>390</v>
      </c>
      <c r="O68" s="21" t="n">
        <f aca="false">O69+O70+O71+O72</f>
        <v>390</v>
      </c>
      <c r="P68" s="13"/>
      <c r="Q68" s="14"/>
      <c r="R68" s="14"/>
      <c r="S68" s="14"/>
    </row>
    <row r="69" customFormat="false" ht="18.75" hidden="false" customHeight="false" outlineLevel="0" collapsed="false">
      <c r="B69" s="25" t="s">
        <v>71</v>
      </c>
      <c r="C69" s="23"/>
      <c r="D69" s="18" t="n">
        <v>200</v>
      </c>
      <c r="E69" s="18" t="n">
        <v>200</v>
      </c>
      <c r="F69" s="18" t="n">
        <v>200</v>
      </c>
      <c r="G69" s="18" t="n">
        <v>200</v>
      </c>
      <c r="H69" s="18" t="n">
        <v>200</v>
      </c>
      <c r="I69" s="18" t="n">
        <v>200</v>
      </c>
      <c r="J69" s="18" t="n">
        <v>200</v>
      </c>
      <c r="K69" s="18" t="n">
        <v>200</v>
      </c>
      <c r="L69" s="18" t="n">
        <v>200</v>
      </c>
      <c r="M69" s="18" t="n">
        <v>200</v>
      </c>
      <c r="N69" s="18" t="n">
        <v>200</v>
      </c>
      <c r="O69" s="18" t="n">
        <v>200</v>
      </c>
      <c r="P69" s="13"/>
      <c r="Q69" s="14"/>
      <c r="R69" s="14"/>
      <c r="S69" s="14"/>
    </row>
    <row r="70" customFormat="false" ht="18.75" hidden="false" customHeight="false" outlineLevel="0" collapsed="false">
      <c r="B70" s="25" t="s">
        <v>72</v>
      </c>
      <c r="C70" s="23"/>
      <c r="D70" s="18" t="n">
        <v>100</v>
      </c>
      <c r="E70" s="18" t="n">
        <v>100</v>
      </c>
      <c r="F70" s="18" t="n">
        <v>100</v>
      </c>
      <c r="G70" s="18" t="n">
        <v>100</v>
      </c>
      <c r="H70" s="18" t="n">
        <v>100</v>
      </c>
      <c r="I70" s="18" t="n">
        <v>100</v>
      </c>
      <c r="J70" s="18" t="n">
        <v>100</v>
      </c>
      <c r="K70" s="18" t="n">
        <v>100</v>
      </c>
      <c r="L70" s="18" t="n">
        <v>100</v>
      </c>
      <c r="M70" s="18" t="n">
        <v>100</v>
      </c>
      <c r="N70" s="18" t="n">
        <v>100</v>
      </c>
      <c r="O70" s="18" t="n">
        <v>100</v>
      </c>
      <c r="P70" s="13"/>
      <c r="Q70" s="14"/>
      <c r="R70" s="14"/>
      <c r="S70" s="14"/>
    </row>
    <row r="71" customFormat="false" ht="18.75" hidden="false" customHeight="false" outlineLevel="0" collapsed="false">
      <c r="B71" s="25" t="s">
        <v>73</v>
      </c>
      <c r="C71" s="23"/>
      <c r="D71" s="18" t="n">
        <v>40</v>
      </c>
      <c r="E71" s="18" t="n">
        <v>40</v>
      </c>
      <c r="F71" s="18" t="n">
        <v>40</v>
      </c>
      <c r="G71" s="18" t="n">
        <v>40</v>
      </c>
      <c r="H71" s="18" t="n">
        <v>40</v>
      </c>
      <c r="I71" s="18" t="n">
        <v>40</v>
      </c>
      <c r="J71" s="18" t="n">
        <v>40</v>
      </c>
      <c r="K71" s="18" t="n">
        <v>40</v>
      </c>
      <c r="L71" s="18" t="n">
        <v>40</v>
      </c>
      <c r="M71" s="18" t="n">
        <v>40</v>
      </c>
      <c r="N71" s="18" t="n">
        <v>40</v>
      </c>
      <c r="O71" s="18" t="n">
        <v>40</v>
      </c>
      <c r="P71" s="13"/>
      <c r="Q71" s="14"/>
      <c r="R71" s="14"/>
      <c r="S71" s="14"/>
    </row>
    <row r="72" customFormat="false" ht="18.75" hidden="false" customHeight="false" outlineLevel="0" collapsed="false">
      <c r="B72" s="25" t="s">
        <v>74</v>
      </c>
      <c r="C72" s="23"/>
      <c r="D72" s="18" t="n">
        <v>50</v>
      </c>
      <c r="E72" s="18" t="n">
        <v>50</v>
      </c>
      <c r="F72" s="18" t="n">
        <v>50</v>
      </c>
      <c r="G72" s="18" t="n">
        <v>50</v>
      </c>
      <c r="H72" s="18" t="n">
        <v>50</v>
      </c>
      <c r="I72" s="18" t="n">
        <v>50</v>
      </c>
      <c r="J72" s="18" t="n">
        <v>50</v>
      </c>
      <c r="K72" s="18" t="n">
        <v>50</v>
      </c>
      <c r="L72" s="18" t="n">
        <v>50</v>
      </c>
      <c r="M72" s="18" t="n">
        <v>50</v>
      </c>
      <c r="N72" s="18" t="n">
        <v>50</v>
      </c>
      <c r="O72" s="18" t="n">
        <v>50</v>
      </c>
      <c r="P72" s="13"/>
      <c r="Q72" s="14"/>
      <c r="R72" s="14"/>
      <c r="S72" s="14"/>
    </row>
    <row r="73" customFormat="false" ht="18.75" hidden="false" customHeight="false" outlineLevel="0" collapsed="false">
      <c r="B73" s="17"/>
      <c r="C73" s="23"/>
      <c r="D73" s="14"/>
      <c r="E73" s="14"/>
      <c r="F73" s="14"/>
      <c r="G73" s="14"/>
      <c r="H73" s="14"/>
      <c r="I73" s="14"/>
      <c r="J73" s="14"/>
      <c r="K73" s="14"/>
      <c r="L73" s="14"/>
      <c r="M73" s="14"/>
      <c r="N73" s="14"/>
      <c r="O73" s="14"/>
      <c r="P73" s="13"/>
      <c r="Q73" s="14"/>
      <c r="R73" s="14"/>
      <c r="S73" s="14"/>
    </row>
    <row r="74" customFormat="false" ht="37.5" hidden="false" customHeight="false" outlineLevel="0" collapsed="false">
      <c r="B74" s="19" t="s">
        <v>75</v>
      </c>
      <c r="C74" s="23"/>
      <c r="D74" s="21" t="n">
        <f aca="false">D75</f>
        <v>300</v>
      </c>
      <c r="E74" s="21" t="n">
        <f aca="false">E75</f>
        <v>300</v>
      </c>
      <c r="F74" s="21" t="n">
        <f aca="false">F75</f>
        <v>300</v>
      </c>
      <c r="G74" s="21" t="n">
        <f aca="false">G75</f>
        <v>300</v>
      </c>
      <c r="H74" s="21" t="n">
        <f aca="false">H75</f>
        <v>300</v>
      </c>
      <c r="I74" s="21" t="n">
        <f aca="false">I75</f>
        <v>300</v>
      </c>
      <c r="J74" s="21" t="n">
        <f aca="false">J75</f>
        <v>300</v>
      </c>
      <c r="K74" s="21" t="n">
        <f aca="false">K75</f>
        <v>300</v>
      </c>
      <c r="L74" s="21" t="n">
        <f aca="false">L75</f>
        <v>300</v>
      </c>
      <c r="M74" s="21" t="n">
        <f aca="false">M75</f>
        <v>300</v>
      </c>
      <c r="N74" s="21" t="n">
        <f aca="false">N75</f>
        <v>300</v>
      </c>
      <c r="O74" s="21" t="n">
        <f aca="false">O75</f>
        <v>300</v>
      </c>
      <c r="P74" s="13"/>
      <c r="Q74" s="14"/>
      <c r="R74" s="14"/>
      <c r="S74" s="14"/>
    </row>
    <row r="75" customFormat="false" ht="18.75" hidden="false" customHeight="false" outlineLevel="0" collapsed="false">
      <c r="B75" s="25" t="s">
        <v>76</v>
      </c>
      <c r="C75" s="23"/>
      <c r="D75" s="18" t="n">
        <v>300</v>
      </c>
      <c r="E75" s="18" t="n">
        <v>300</v>
      </c>
      <c r="F75" s="18" t="n">
        <v>300</v>
      </c>
      <c r="G75" s="18" t="n">
        <v>300</v>
      </c>
      <c r="H75" s="18" t="n">
        <v>300</v>
      </c>
      <c r="I75" s="18" t="n">
        <v>300</v>
      </c>
      <c r="J75" s="18" t="n">
        <v>300</v>
      </c>
      <c r="K75" s="18" t="n">
        <v>300</v>
      </c>
      <c r="L75" s="18" t="n">
        <v>300</v>
      </c>
      <c r="M75" s="18" t="n">
        <v>300</v>
      </c>
      <c r="N75" s="18" t="n">
        <v>300</v>
      </c>
      <c r="O75" s="18" t="n">
        <v>300</v>
      </c>
      <c r="P75" s="13"/>
      <c r="Q75" s="14"/>
      <c r="R75" s="14"/>
      <c r="S75" s="14"/>
    </row>
    <row r="76" customFormat="false" ht="18.75" hidden="false" customHeight="false" outlineLevel="0" collapsed="false">
      <c r="B76" s="17"/>
      <c r="C76" s="23"/>
      <c r="D76" s="14"/>
      <c r="E76" s="14"/>
      <c r="F76" s="14"/>
      <c r="G76" s="14"/>
      <c r="H76" s="14"/>
      <c r="I76" s="14"/>
      <c r="J76" s="14"/>
      <c r="K76" s="14"/>
      <c r="L76" s="14"/>
      <c r="M76" s="14"/>
      <c r="N76" s="14"/>
      <c r="O76" s="14"/>
      <c r="P76" s="13"/>
      <c r="Q76" s="14"/>
      <c r="R76" s="14"/>
      <c r="S76" s="14"/>
    </row>
    <row r="77" customFormat="false" ht="37.5" hidden="false" customHeight="false" outlineLevel="0" collapsed="false">
      <c r="B77" s="19" t="s">
        <v>77</v>
      </c>
      <c r="C77" s="23"/>
      <c r="D77" s="21" t="n">
        <f aca="false">D78</f>
        <v>0</v>
      </c>
      <c r="E77" s="21" t="n">
        <f aca="false">E78</f>
        <v>0</v>
      </c>
      <c r="F77" s="21" t="n">
        <f aca="false">F78</f>
        <v>0</v>
      </c>
      <c r="G77" s="21" t="n">
        <f aca="false">G78</f>
        <v>0</v>
      </c>
      <c r="H77" s="21" t="n">
        <f aca="false">H78</f>
        <v>0</v>
      </c>
      <c r="I77" s="21" t="n">
        <f aca="false">I78</f>
        <v>0</v>
      </c>
      <c r="J77" s="21" t="n">
        <f aca="false">J78</f>
        <v>0</v>
      </c>
      <c r="K77" s="21" t="n">
        <f aca="false">K78</f>
        <v>0</v>
      </c>
      <c r="L77" s="21" t="n">
        <f aca="false">L78</f>
        <v>0</v>
      </c>
      <c r="M77" s="21" t="n">
        <f aca="false">M78</f>
        <v>0</v>
      </c>
      <c r="N77" s="21" t="n">
        <f aca="false">N78</f>
        <v>0</v>
      </c>
      <c r="O77" s="21" t="n">
        <f aca="false">O78</f>
        <v>0</v>
      </c>
      <c r="P77" s="13"/>
      <c r="Q77" s="14"/>
      <c r="R77" s="14"/>
      <c r="S77" s="14"/>
    </row>
    <row r="78" s="24" customFormat="true" ht="18.75" hidden="false" customHeight="false" outlineLevel="0" collapsed="false">
      <c r="B78" s="25" t="s">
        <v>78</v>
      </c>
      <c r="C78" s="23"/>
      <c r="D78" s="18" t="n">
        <v>0</v>
      </c>
      <c r="E78" s="18" t="n">
        <v>0</v>
      </c>
      <c r="F78" s="18" t="n">
        <v>0</v>
      </c>
      <c r="G78" s="18" t="n">
        <v>0</v>
      </c>
      <c r="H78" s="18" t="n">
        <v>0</v>
      </c>
      <c r="I78" s="18" t="n">
        <v>0</v>
      </c>
      <c r="J78" s="18" t="n">
        <v>0</v>
      </c>
      <c r="K78" s="18" t="n">
        <v>0</v>
      </c>
      <c r="L78" s="18" t="n">
        <v>0</v>
      </c>
      <c r="M78" s="18" t="n">
        <v>0</v>
      </c>
      <c r="N78" s="18" t="n">
        <v>0</v>
      </c>
      <c r="O78" s="18" t="n">
        <v>0</v>
      </c>
      <c r="P78" s="13"/>
      <c r="Q78" s="23"/>
      <c r="R78" s="23"/>
      <c r="S78" s="23"/>
    </row>
    <row r="79" customFormat="false" ht="18.75" hidden="false" customHeight="false" outlineLevel="0" collapsed="false">
      <c r="B79" s="17"/>
      <c r="C79" s="23"/>
      <c r="D79" s="14"/>
      <c r="E79" s="14"/>
      <c r="F79" s="14"/>
      <c r="G79" s="14"/>
      <c r="H79" s="14"/>
      <c r="I79" s="14"/>
      <c r="J79" s="14"/>
      <c r="K79" s="14"/>
      <c r="L79" s="14"/>
      <c r="M79" s="14"/>
      <c r="N79" s="14"/>
      <c r="O79" s="14"/>
      <c r="P79" s="13"/>
      <c r="Q79" s="14"/>
      <c r="R79" s="14"/>
      <c r="S79" s="14"/>
    </row>
    <row r="80" customFormat="false" ht="37.5" hidden="false" customHeight="false" outlineLevel="0" collapsed="false">
      <c r="B80" s="19" t="s">
        <v>79</v>
      </c>
      <c r="C80" s="23"/>
      <c r="D80" s="21" t="n">
        <f aca="false">SUM(D81)</f>
        <v>80</v>
      </c>
      <c r="E80" s="21" t="n">
        <f aca="false">SUM(E81)</f>
        <v>80</v>
      </c>
      <c r="F80" s="21" t="n">
        <f aca="false">SUM(F81)</f>
        <v>80</v>
      </c>
      <c r="G80" s="21" t="n">
        <f aca="false">SUM(G81)</f>
        <v>80</v>
      </c>
      <c r="H80" s="21" t="n">
        <f aca="false">SUM(H81)</f>
        <v>80</v>
      </c>
      <c r="I80" s="21" t="n">
        <f aca="false">SUM(I81)</f>
        <v>80</v>
      </c>
      <c r="J80" s="21" t="n">
        <f aca="false">SUM(J81)</f>
        <v>80</v>
      </c>
      <c r="K80" s="21" t="n">
        <f aca="false">SUM(K81)</f>
        <v>80</v>
      </c>
      <c r="L80" s="21" t="n">
        <f aca="false">SUM(L81)</f>
        <v>80</v>
      </c>
      <c r="M80" s="21" t="n">
        <f aca="false">SUM(M81)</f>
        <v>80</v>
      </c>
      <c r="N80" s="21" t="n">
        <f aca="false">SUM(N81)</f>
        <v>80</v>
      </c>
      <c r="O80" s="21" t="n">
        <f aca="false">SUM(O81)</f>
        <v>80</v>
      </c>
      <c r="P80" s="13"/>
      <c r="Q80" s="14"/>
      <c r="R80" s="14"/>
      <c r="S80" s="14"/>
    </row>
    <row r="81" s="24" customFormat="true" ht="18.75" hidden="false" customHeight="false" outlineLevel="0" collapsed="false">
      <c r="B81" s="25" t="s">
        <v>80</v>
      </c>
      <c r="C81" s="23"/>
      <c r="D81" s="18" t="n">
        <v>80</v>
      </c>
      <c r="E81" s="18" t="n">
        <v>80</v>
      </c>
      <c r="F81" s="18" t="n">
        <v>80</v>
      </c>
      <c r="G81" s="18" t="n">
        <v>80</v>
      </c>
      <c r="H81" s="18" t="n">
        <v>80</v>
      </c>
      <c r="I81" s="18" t="n">
        <v>80</v>
      </c>
      <c r="J81" s="18" t="n">
        <v>80</v>
      </c>
      <c r="K81" s="18" t="n">
        <v>80</v>
      </c>
      <c r="L81" s="18" t="n">
        <v>80</v>
      </c>
      <c r="M81" s="18" t="n">
        <v>80</v>
      </c>
      <c r="N81" s="18" t="n">
        <v>80</v>
      </c>
      <c r="O81" s="18" t="n">
        <v>80</v>
      </c>
      <c r="P81" s="13" t="s">
        <v>81</v>
      </c>
      <c r="Q81" s="23"/>
      <c r="R81" s="23" t="s">
        <v>82</v>
      </c>
      <c r="S81" s="23"/>
    </row>
    <row r="82" customFormat="false" ht="18.75" hidden="false" customHeight="false" outlineLevel="0" collapsed="false">
      <c r="B82" s="17"/>
      <c r="C82" s="23"/>
      <c r="D82" s="14"/>
      <c r="E82" s="14"/>
      <c r="F82" s="14"/>
      <c r="G82" s="14"/>
      <c r="H82" s="14"/>
      <c r="I82" s="14"/>
      <c r="J82" s="14"/>
      <c r="K82" s="14"/>
      <c r="L82" s="14"/>
      <c r="M82" s="14"/>
      <c r="N82" s="14"/>
      <c r="O82" s="14"/>
      <c r="P82" s="13"/>
      <c r="Q82" s="14"/>
      <c r="R82" s="14"/>
      <c r="S82" s="14"/>
    </row>
    <row r="83" customFormat="false" ht="37.5" hidden="false" customHeight="false" outlineLevel="0" collapsed="false">
      <c r="B83" s="19" t="s">
        <v>83</v>
      </c>
      <c r="C83" s="23"/>
      <c r="D83" s="18"/>
      <c r="E83" s="18"/>
      <c r="F83" s="18"/>
      <c r="G83" s="18"/>
      <c r="H83" s="18"/>
      <c r="I83" s="18"/>
      <c r="J83" s="18"/>
      <c r="K83" s="18"/>
      <c r="L83" s="18"/>
      <c r="M83" s="18"/>
      <c r="N83" s="18"/>
      <c r="O83" s="18"/>
      <c r="P83" s="13"/>
      <c r="Q83" s="14"/>
      <c r="R83" s="14"/>
      <c r="S83" s="14"/>
    </row>
    <row r="84" customFormat="false" ht="18.75" hidden="false" customHeight="false" outlineLevel="0" collapsed="false">
      <c r="B84" s="17"/>
      <c r="C84" s="23"/>
      <c r="D84" s="14"/>
      <c r="E84" s="14"/>
      <c r="F84" s="14"/>
      <c r="G84" s="14"/>
      <c r="H84" s="14"/>
      <c r="I84" s="14"/>
      <c r="J84" s="14"/>
      <c r="K84" s="14"/>
      <c r="L84" s="14"/>
      <c r="M84" s="14"/>
      <c r="N84" s="14"/>
      <c r="O84" s="14"/>
      <c r="P84" s="13"/>
      <c r="Q84" s="14"/>
      <c r="R84" s="14"/>
      <c r="S84" s="14"/>
    </row>
    <row r="85" customFormat="false" ht="37.5" hidden="false" customHeight="false" outlineLevel="0" collapsed="false">
      <c r="B85" s="19" t="s">
        <v>84</v>
      </c>
      <c r="C85" s="23"/>
      <c r="D85" s="21" t="n">
        <f aca="false">SUM(D86:D87)</f>
        <v>60</v>
      </c>
      <c r="E85" s="21" t="n">
        <f aca="false">SUM(E86:E87)</f>
        <v>0</v>
      </c>
      <c r="F85" s="21" t="n">
        <f aca="false">SUM(F86:F87)</f>
        <v>0</v>
      </c>
      <c r="G85" s="21" t="n">
        <f aca="false">SUM(G86:G87)</f>
        <v>0</v>
      </c>
      <c r="H85" s="21" t="n">
        <f aca="false">SUM(H86:H87)</f>
        <v>0</v>
      </c>
      <c r="I85" s="21" t="n">
        <f aca="false">SUM(I86:I87)</f>
        <v>0</v>
      </c>
      <c r="J85" s="21" t="n">
        <f aca="false">SUM(J86:J87)</f>
        <v>0</v>
      </c>
      <c r="K85" s="21" t="n">
        <f aca="false">SUM(K86:K87)</f>
        <v>0</v>
      </c>
      <c r="L85" s="21" t="n">
        <f aca="false">SUM(L86:L87)</f>
        <v>0</v>
      </c>
      <c r="M85" s="21" t="n">
        <f aca="false">SUM(M86:M87)</f>
        <v>0</v>
      </c>
      <c r="N85" s="21" t="n">
        <f aca="false">SUM(N86:N87)</f>
        <v>0</v>
      </c>
      <c r="O85" s="21" t="n">
        <f aca="false">SUM(O86:O87)</f>
        <v>0</v>
      </c>
      <c r="P85" s="13"/>
      <c r="Q85" s="14"/>
      <c r="R85" s="14"/>
      <c r="S85" s="14"/>
    </row>
    <row r="86" s="24" customFormat="true" ht="18.75" hidden="false" customHeight="false" outlineLevel="0" collapsed="false">
      <c r="B86" s="25" t="s">
        <v>85</v>
      </c>
      <c r="C86" s="23"/>
      <c r="D86" s="18" t="n">
        <v>30</v>
      </c>
      <c r="E86" s="18" t="n">
        <v>0</v>
      </c>
      <c r="F86" s="18" t="n">
        <v>0</v>
      </c>
      <c r="G86" s="18" t="n">
        <v>0</v>
      </c>
      <c r="H86" s="18" t="n">
        <v>0</v>
      </c>
      <c r="I86" s="18" t="n">
        <v>0</v>
      </c>
      <c r="J86" s="18" t="n">
        <v>0</v>
      </c>
      <c r="K86" s="18" t="n">
        <v>0</v>
      </c>
      <c r="L86" s="18" t="n">
        <v>0</v>
      </c>
      <c r="M86" s="18" t="n">
        <v>0</v>
      </c>
      <c r="N86" s="18" t="n">
        <v>0</v>
      </c>
      <c r="O86" s="18" t="n">
        <v>0</v>
      </c>
      <c r="P86" s="13"/>
      <c r="Q86" s="23"/>
      <c r="R86" s="23"/>
      <c r="S86" s="23"/>
    </row>
    <row r="87" s="24" customFormat="true" ht="18.75" hidden="false" customHeight="false" outlineLevel="0" collapsed="false">
      <c r="B87" s="25" t="s">
        <v>86</v>
      </c>
      <c r="C87" s="23"/>
      <c r="D87" s="18" t="n">
        <v>30</v>
      </c>
      <c r="E87" s="18" t="n">
        <v>0</v>
      </c>
      <c r="F87" s="18" t="n">
        <v>0</v>
      </c>
      <c r="G87" s="18" t="n">
        <v>0</v>
      </c>
      <c r="H87" s="18" t="n">
        <v>0</v>
      </c>
      <c r="I87" s="18" t="n">
        <v>0</v>
      </c>
      <c r="J87" s="18" t="n">
        <v>0</v>
      </c>
      <c r="K87" s="18" t="n">
        <v>0</v>
      </c>
      <c r="L87" s="18" t="n">
        <v>0</v>
      </c>
      <c r="M87" s="18" t="n">
        <v>0</v>
      </c>
      <c r="N87" s="18" t="n">
        <v>0</v>
      </c>
      <c r="O87" s="18" t="n">
        <v>0</v>
      </c>
      <c r="P87" s="13"/>
      <c r="Q87" s="23"/>
      <c r="R87" s="23"/>
      <c r="S87" s="23"/>
    </row>
    <row r="88" customFormat="false" ht="18.75" hidden="false" customHeight="false" outlineLevel="0" collapsed="false">
      <c r="B88" s="17"/>
      <c r="C88" s="23"/>
      <c r="D88" s="14"/>
      <c r="E88" s="14"/>
      <c r="F88" s="14"/>
      <c r="G88" s="14"/>
      <c r="H88" s="14"/>
      <c r="I88" s="14"/>
      <c r="J88" s="14"/>
      <c r="K88" s="14"/>
      <c r="L88" s="14"/>
      <c r="M88" s="14"/>
      <c r="N88" s="14"/>
      <c r="O88" s="14"/>
      <c r="P88" s="13"/>
      <c r="Q88" s="14"/>
      <c r="R88" s="14"/>
      <c r="S88" s="14"/>
    </row>
    <row r="89" customFormat="false" ht="37.5" hidden="false" customHeight="false" outlineLevel="0" collapsed="false">
      <c r="B89" s="19" t="s">
        <v>87</v>
      </c>
      <c r="C89" s="23"/>
      <c r="D89" s="21" t="n">
        <f aca="false">SUM(D90)</f>
        <v>50</v>
      </c>
      <c r="E89" s="21" t="n">
        <f aca="false">SUM(E90)</f>
        <v>50</v>
      </c>
      <c r="F89" s="21" t="n">
        <f aca="false">SUM(F90)</f>
        <v>50</v>
      </c>
      <c r="G89" s="21" t="n">
        <f aca="false">SUM(G90)</f>
        <v>50</v>
      </c>
      <c r="H89" s="21" t="n">
        <f aca="false">SUM(H90)</f>
        <v>50</v>
      </c>
      <c r="I89" s="21" t="n">
        <f aca="false">SUM(I90)</f>
        <v>50</v>
      </c>
      <c r="J89" s="21" t="n">
        <f aca="false">SUM(J90)</f>
        <v>50</v>
      </c>
      <c r="K89" s="21" t="n">
        <f aca="false">SUM(K90)</f>
        <v>50</v>
      </c>
      <c r="L89" s="21" t="n">
        <f aca="false">SUM(L90)</f>
        <v>50</v>
      </c>
      <c r="M89" s="21" t="n">
        <f aca="false">SUM(M90)</f>
        <v>50</v>
      </c>
      <c r="N89" s="21" t="n">
        <f aca="false">SUM(N90)</f>
        <v>50</v>
      </c>
      <c r="O89" s="21" t="n">
        <f aca="false">SUM(O90)</f>
        <v>50</v>
      </c>
      <c r="P89" s="13"/>
      <c r="Q89" s="14"/>
      <c r="R89" s="14"/>
      <c r="S89" s="14"/>
    </row>
    <row r="90" s="24" customFormat="true" ht="18.75" hidden="false" customHeight="false" outlineLevel="0" collapsed="false">
      <c r="B90" s="25" t="s">
        <v>88</v>
      </c>
      <c r="C90" s="23"/>
      <c r="D90" s="18" t="n">
        <v>50</v>
      </c>
      <c r="E90" s="18" t="n">
        <v>50</v>
      </c>
      <c r="F90" s="18" t="n">
        <v>50</v>
      </c>
      <c r="G90" s="18" t="n">
        <v>50</v>
      </c>
      <c r="H90" s="18" t="n">
        <v>50</v>
      </c>
      <c r="I90" s="18" t="n">
        <v>50</v>
      </c>
      <c r="J90" s="18" t="n">
        <v>50</v>
      </c>
      <c r="K90" s="18" t="n">
        <v>50</v>
      </c>
      <c r="L90" s="18" t="n">
        <v>50</v>
      </c>
      <c r="M90" s="18" t="n">
        <v>50</v>
      </c>
      <c r="N90" s="18" t="n">
        <v>50</v>
      </c>
      <c r="O90" s="18" t="n">
        <v>50</v>
      </c>
      <c r="P90" s="13"/>
      <c r="Q90" s="23"/>
      <c r="R90" s="23"/>
      <c r="S90" s="23"/>
    </row>
    <row r="91" customFormat="false" ht="18.75" hidden="false" customHeight="false" outlineLevel="0" collapsed="false">
      <c r="B91" s="19"/>
      <c r="C91" s="23"/>
      <c r="D91" s="21"/>
      <c r="E91" s="21"/>
      <c r="F91" s="21"/>
      <c r="G91" s="21"/>
      <c r="H91" s="21"/>
      <c r="I91" s="21"/>
      <c r="J91" s="21"/>
      <c r="K91" s="21"/>
      <c r="L91" s="21"/>
      <c r="M91" s="21"/>
      <c r="N91" s="21"/>
      <c r="O91" s="21"/>
      <c r="P91" s="13"/>
      <c r="Q91" s="14"/>
      <c r="R91" s="14"/>
      <c r="S91" s="14"/>
    </row>
    <row r="92" customFormat="false" ht="18.75" hidden="false" customHeight="false" outlineLevel="0" collapsed="false">
      <c r="B92" s="17"/>
      <c r="C92" s="23"/>
      <c r="D92" s="14"/>
      <c r="E92" s="14"/>
      <c r="F92" s="14"/>
      <c r="G92" s="14"/>
      <c r="H92" s="14"/>
      <c r="I92" s="14"/>
      <c r="J92" s="14"/>
      <c r="K92" s="14"/>
      <c r="L92" s="14"/>
      <c r="M92" s="14"/>
      <c r="N92" s="14"/>
      <c r="O92" s="14"/>
      <c r="P92" s="13"/>
      <c r="Q92" s="14"/>
      <c r="R92" s="14"/>
      <c r="S92" s="14"/>
    </row>
    <row r="93" customFormat="false" ht="37.5" hidden="false" customHeight="false" outlineLevel="0" collapsed="false">
      <c r="B93" s="19" t="s">
        <v>89</v>
      </c>
      <c r="C93" s="23"/>
      <c r="D93" s="21" t="n">
        <f aca="false">SUM(D94:D97)</f>
        <v>3138</v>
      </c>
      <c r="E93" s="21" t="n">
        <f aca="false">SUM(E94:E97)</f>
        <v>0</v>
      </c>
      <c r="F93" s="21" t="n">
        <f aca="false">SUM(F94:F97)</f>
        <v>0</v>
      </c>
      <c r="G93" s="21" t="n">
        <f aca="false">SUM(G94:G97)</f>
        <v>0</v>
      </c>
      <c r="H93" s="21" t="n">
        <f aca="false">SUM(H94:H97)</f>
        <v>0</v>
      </c>
      <c r="I93" s="21" t="n">
        <f aca="false">SUM(I94:I97)</f>
        <v>0</v>
      </c>
      <c r="J93" s="21" t="n">
        <f aca="false">SUM(J94:J97)</f>
        <v>0</v>
      </c>
      <c r="K93" s="21" t="n">
        <f aca="false">SUM(K94:K97)</f>
        <v>0</v>
      </c>
      <c r="L93" s="21" t="n">
        <f aca="false">SUM(L94:L97)</f>
        <v>0</v>
      </c>
      <c r="M93" s="21" t="n">
        <f aca="false">SUM(M94:M97)</f>
        <v>0</v>
      </c>
      <c r="N93" s="21" t="n">
        <f aca="false">SUM(N94:N97)</f>
        <v>0</v>
      </c>
      <c r="O93" s="21" t="n">
        <f aca="false">SUM(O94:O97)</f>
        <v>0</v>
      </c>
      <c r="P93" s="13"/>
      <c r="Q93" s="14"/>
      <c r="R93" s="14"/>
      <c r="S93" s="14"/>
    </row>
    <row r="94" s="24" customFormat="true" ht="18.75" hidden="false" customHeight="false" outlineLevel="0" collapsed="false">
      <c r="B94" s="25" t="s">
        <v>90</v>
      </c>
      <c r="C94" s="23"/>
      <c r="D94" s="18" t="n">
        <v>0</v>
      </c>
      <c r="E94" s="18" t="n">
        <v>0</v>
      </c>
      <c r="F94" s="18" t="n">
        <v>0</v>
      </c>
      <c r="G94" s="18" t="n">
        <v>0</v>
      </c>
      <c r="H94" s="18" t="n">
        <v>0</v>
      </c>
      <c r="I94" s="18" t="n">
        <v>0</v>
      </c>
      <c r="J94" s="18" t="n">
        <v>0</v>
      </c>
      <c r="K94" s="18" t="n">
        <v>0</v>
      </c>
      <c r="L94" s="18" t="n">
        <v>0</v>
      </c>
      <c r="M94" s="18" t="n">
        <v>0</v>
      </c>
      <c r="N94" s="18" t="n">
        <v>0</v>
      </c>
      <c r="O94" s="18" t="n">
        <v>0</v>
      </c>
      <c r="P94" s="13"/>
      <c r="Q94" s="23"/>
      <c r="R94" s="23"/>
      <c r="S94" s="23"/>
    </row>
    <row r="95" s="24" customFormat="true" ht="18.75" hidden="false" customHeight="false" outlineLevel="0" collapsed="false">
      <c r="B95" s="25" t="s">
        <v>91</v>
      </c>
      <c r="C95" s="23"/>
      <c r="D95" s="18" t="n">
        <v>3000</v>
      </c>
      <c r="E95" s="18" t="n">
        <v>0</v>
      </c>
      <c r="F95" s="18" t="n">
        <v>0</v>
      </c>
      <c r="G95" s="18" t="n">
        <v>0</v>
      </c>
      <c r="H95" s="18" t="n">
        <v>0</v>
      </c>
      <c r="I95" s="18" t="n">
        <v>0</v>
      </c>
      <c r="J95" s="18" t="n">
        <v>0</v>
      </c>
      <c r="K95" s="18" t="n">
        <v>0</v>
      </c>
      <c r="L95" s="18" t="n">
        <v>0</v>
      </c>
      <c r="M95" s="18" t="n">
        <v>0</v>
      </c>
      <c r="N95" s="18" t="n">
        <v>0</v>
      </c>
      <c r="O95" s="18" t="n">
        <v>0</v>
      </c>
      <c r="P95" s="13"/>
      <c r="Q95" s="23" t="s">
        <v>51</v>
      </c>
      <c r="R95" s="23"/>
      <c r="S95" s="23"/>
    </row>
    <row r="96" s="24" customFormat="true" ht="18.75" hidden="false" customHeight="false" outlineLevel="0" collapsed="false">
      <c r="B96" s="25" t="s">
        <v>92</v>
      </c>
      <c r="C96" s="23"/>
      <c r="D96" s="18" t="n">
        <v>0</v>
      </c>
      <c r="E96" s="18" t="n">
        <v>0</v>
      </c>
      <c r="F96" s="18" t="n">
        <v>0</v>
      </c>
      <c r="G96" s="18" t="n">
        <v>0</v>
      </c>
      <c r="H96" s="18" t="n">
        <v>0</v>
      </c>
      <c r="I96" s="18" t="n">
        <v>0</v>
      </c>
      <c r="J96" s="18" t="n">
        <v>0</v>
      </c>
      <c r="K96" s="18" t="n">
        <v>0</v>
      </c>
      <c r="L96" s="18" t="n">
        <v>0</v>
      </c>
      <c r="M96" s="18" t="n">
        <v>0</v>
      </c>
      <c r="N96" s="18" t="n">
        <v>0</v>
      </c>
      <c r="O96" s="18" t="n">
        <v>0</v>
      </c>
      <c r="P96" s="13"/>
      <c r="Q96" s="23" t="s">
        <v>51</v>
      </c>
      <c r="R96" s="23"/>
      <c r="S96" s="23"/>
    </row>
    <row r="97" s="24" customFormat="true" ht="18.75" hidden="false" customHeight="false" outlineLevel="0" collapsed="false">
      <c r="B97" s="25" t="s">
        <v>93</v>
      </c>
      <c r="C97" s="23"/>
      <c r="D97" s="18" t="n">
        <v>138</v>
      </c>
      <c r="E97" s="18" t="n">
        <v>0</v>
      </c>
      <c r="F97" s="18" t="n">
        <v>0</v>
      </c>
      <c r="G97" s="18" t="n">
        <v>0</v>
      </c>
      <c r="H97" s="18" t="n">
        <v>0</v>
      </c>
      <c r="I97" s="18" t="n">
        <v>0</v>
      </c>
      <c r="J97" s="18" t="n">
        <v>0</v>
      </c>
      <c r="K97" s="18" t="n">
        <v>0</v>
      </c>
      <c r="L97" s="18" t="n">
        <v>0</v>
      </c>
      <c r="M97" s="18" t="n">
        <v>0</v>
      </c>
      <c r="N97" s="18" t="n">
        <v>0</v>
      </c>
      <c r="O97" s="18" t="n">
        <v>0</v>
      </c>
      <c r="P97" s="13"/>
      <c r="Q97" s="23"/>
      <c r="R97" s="23"/>
      <c r="S97" s="23"/>
    </row>
    <row r="98" s="24" customFormat="true" ht="18.75" hidden="false" customHeight="false" outlineLevel="0" collapsed="false">
      <c r="B98" s="25"/>
      <c r="C98" s="23"/>
      <c r="D98" s="23"/>
      <c r="E98" s="23"/>
      <c r="F98" s="23"/>
      <c r="G98" s="23"/>
      <c r="H98" s="23"/>
      <c r="I98" s="23"/>
      <c r="J98" s="23"/>
      <c r="K98" s="23"/>
      <c r="L98" s="23"/>
      <c r="M98" s="23"/>
      <c r="N98" s="23"/>
      <c r="O98" s="23"/>
      <c r="P98" s="13"/>
      <c r="Q98" s="23"/>
      <c r="R98" s="23"/>
      <c r="S98" s="23"/>
    </row>
    <row r="99" customFormat="false" ht="18.75" hidden="false" customHeight="false" outlineLevel="0" collapsed="false">
      <c r="B99" s="17"/>
      <c r="C99" s="23"/>
      <c r="D99" s="14"/>
      <c r="E99" s="14"/>
      <c r="F99" s="14"/>
      <c r="G99" s="14"/>
      <c r="H99" s="14"/>
      <c r="I99" s="14"/>
      <c r="J99" s="14"/>
      <c r="K99" s="14"/>
      <c r="L99" s="14"/>
      <c r="M99" s="14"/>
      <c r="N99" s="14"/>
      <c r="O99" s="14"/>
      <c r="P99" s="13"/>
      <c r="Q99" s="14"/>
      <c r="R99" s="14"/>
      <c r="S99" s="14"/>
    </row>
    <row r="100" customFormat="false" ht="18.75" hidden="false" customHeight="false" outlineLevel="0" collapsed="false">
      <c r="B100" s="19" t="s">
        <v>94</v>
      </c>
      <c r="C100" s="23"/>
      <c r="D100" s="21" t="n">
        <f aca="false">SUM(D101:D104)</f>
        <v>1300</v>
      </c>
      <c r="E100" s="21" t="n">
        <f aca="false">SUM(E101:E104)</f>
        <v>100</v>
      </c>
      <c r="F100" s="21" t="n">
        <f aca="false">SUM(F101:F104)</f>
        <v>100</v>
      </c>
      <c r="G100" s="21" t="n">
        <f aca="false">SUM(G101:G104)</f>
        <v>100</v>
      </c>
      <c r="H100" s="21" t="n">
        <f aca="false">SUM(H101:H104)</f>
        <v>100</v>
      </c>
      <c r="I100" s="21" t="n">
        <f aca="false">SUM(I101:I104)</f>
        <v>100</v>
      </c>
      <c r="J100" s="21" t="n">
        <f aca="false">SUM(J101:J104)</f>
        <v>100</v>
      </c>
      <c r="K100" s="21" t="n">
        <f aca="false">SUM(K101:K104)</f>
        <v>100</v>
      </c>
      <c r="L100" s="21" t="n">
        <f aca="false">SUM(L101:L104)</f>
        <v>100</v>
      </c>
      <c r="M100" s="21" t="n">
        <f aca="false">SUM(M101:M104)</f>
        <v>100</v>
      </c>
      <c r="N100" s="21" t="n">
        <f aca="false">SUM(N101:N104)</f>
        <v>100</v>
      </c>
      <c r="O100" s="21" t="n">
        <f aca="false">SUM(O101:O104)</f>
        <v>100</v>
      </c>
      <c r="P100" s="13"/>
      <c r="Q100" s="14"/>
      <c r="R100" s="14"/>
      <c r="S100" s="14"/>
    </row>
    <row r="101" customFormat="false" ht="29.1" hidden="false" customHeight="true" outlineLevel="0" collapsed="false">
      <c r="B101" s="17" t="s">
        <v>95</v>
      </c>
      <c r="C101" s="23"/>
      <c r="D101" s="18" t="n">
        <v>0</v>
      </c>
      <c r="E101" s="18" t="n">
        <v>0</v>
      </c>
      <c r="F101" s="18" t="n">
        <v>0</v>
      </c>
      <c r="G101" s="18" t="n">
        <v>0</v>
      </c>
      <c r="H101" s="18" t="n">
        <v>0</v>
      </c>
      <c r="I101" s="18" t="n">
        <v>0</v>
      </c>
      <c r="J101" s="18" t="n">
        <v>0</v>
      </c>
      <c r="K101" s="18" t="n">
        <v>0</v>
      </c>
      <c r="L101" s="18" t="n">
        <v>0</v>
      </c>
      <c r="M101" s="18" t="n">
        <v>0</v>
      </c>
      <c r="N101" s="18" t="n">
        <v>0</v>
      </c>
      <c r="O101" s="18" t="n">
        <v>0</v>
      </c>
      <c r="P101" s="13"/>
      <c r="Q101" s="14"/>
      <c r="R101" s="14"/>
      <c r="S101" s="14"/>
    </row>
    <row r="102" customFormat="false" ht="37.5" hidden="false" customHeight="false" outlineLevel="0" collapsed="false">
      <c r="B102" s="17" t="s">
        <v>96</v>
      </c>
      <c r="C102" s="23"/>
      <c r="D102" s="18" t="n">
        <v>100</v>
      </c>
      <c r="E102" s="18" t="n">
        <v>100</v>
      </c>
      <c r="F102" s="18" t="n">
        <v>100</v>
      </c>
      <c r="G102" s="18" t="n">
        <v>100</v>
      </c>
      <c r="H102" s="18" t="n">
        <v>100</v>
      </c>
      <c r="I102" s="18" t="n">
        <v>100</v>
      </c>
      <c r="J102" s="18" t="n">
        <v>100</v>
      </c>
      <c r="K102" s="18" t="n">
        <v>100</v>
      </c>
      <c r="L102" s="18" t="n">
        <v>100</v>
      </c>
      <c r="M102" s="18" t="n">
        <v>100</v>
      </c>
      <c r="N102" s="18" t="n">
        <v>100</v>
      </c>
      <c r="O102" s="18" t="n">
        <v>100</v>
      </c>
      <c r="P102" s="13"/>
      <c r="Q102" s="14" t="s">
        <v>51</v>
      </c>
      <c r="R102" s="14"/>
      <c r="S102" s="14"/>
    </row>
    <row r="103" customFormat="false" ht="56.25" hidden="false" customHeight="false" outlineLevel="0" collapsed="false">
      <c r="B103" s="17" t="s">
        <v>97</v>
      </c>
      <c r="C103" s="23"/>
      <c r="D103" s="18" t="n">
        <v>0</v>
      </c>
      <c r="E103" s="18" t="n">
        <v>0</v>
      </c>
      <c r="F103" s="18" t="n">
        <v>0</v>
      </c>
      <c r="G103" s="18" t="n">
        <v>0</v>
      </c>
      <c r="H103" s="18" t="n">
        <v>0</v>
      </c>
      <c r="I103" s="18" t="n">
        <v>0</v>
      </c>
      <c r="J103" s="18" t="n">
        <v>0</v>
      </c>
      <c r="K103" s="18" t="n">
        <v>0</v>
      </c>
      <c r="L103" s="18" t="n">
        <v>0</v>
      </c>
      <c r="M103" s="18" t="n">
        <v>0</v>
      </c>
      <c r="N103" s="18" t="n">
        <v>0</v>
      </c>
      <c r="O103" s="18" t="n">
        <v>0</v>
      </c>
      <c r="P103" s="13"/>
      <c r="Q103" s="14"/>
      <c r="R103" s="14"/>
      <c r="S103" s="14"/>
    </row>
    <row r="104" customFormat="false" ht="37.5" hidden="false" customHeight="false" outlineLevel="0" collapsed="false">
      <c r="B104" s="17" t="s">
        <v>98</v>
      </c>
      <c r="C104" s="23"/>
      <c r="D104" s="18" t="n">
        <v>1200</v>
      </c>
      <c r="E104" s="18" t="n">
        <v>0</v>
      </c>
      <c r="F104" s="18" t="n">
        <v>0</v>
      </c>
      <c r="G104" s="18" t="n">
        <v>0</v>
      </c>
      <c r="H104" s="18" t="n">
        <v>0</v>
      </c>
      <c r="I104" s="18" t="n">
        <v>0</v>
      </c>
      <c r="J104" s="18" t="n">
        <v>0</v>
      </c>
      <c r="K104" s="18" t="n">
        <v>0</v>
      </c>
      <c r="L104" s="18" t="n">
        <v>0</v>
      </c>
      <c r="M104" s="18" t="n">
        <v>0</v>
      </c>
      <c r="N104" s="18" t="n">
        <v>0</v>
      </c>
      <c r="O104" s="18" t="n">
        <v>0</v>
      </c>
      <c r="P104" s="13" t="s">
        <v>99</v>
      </c>
      <c r="Q104" s="14" t="s">
        <v>100</v>
      </c>
      <c r="R104" s="14"/>
      <c r="S104" s="14"/>
    </row>
    <row r="105" customFormat="false" ht="26.1" hidden="false" customHeight="true" outlineLevel="0" collapsed="false">
      <c r="B105" s="26" t="s">
        <v>101</v>
      </c>
      <c r="C105" s="27"/>
      <c r="D105" s="27" t="n">
        <f aca="false">SUM(D10+D27+D42+D48+D55+D62+D68+D74+D77+D80+D83+D85+D89+D93+D100)</f>
        <v>44855</v>
      </c>
      <c r="E105" s="27" t="n">
        <v>8557</v>
      </c>
      <c r="F105" s="27" t="n">
        <v>8557</v>
      </c>
      <c r="G105" s="27" t="n">
        <v>8557</v>
      </c>
      <c r="H105" s="27" t="n">
        <v>8557</v>
      </c>
      <c r="I105" s="27" t="n">
        <v>8557</v>
      </c>
      <c r="J105" s="27" t="n">
        <v>8557</v>
      </c>
      <c r="K105" s="27" t="n">
        <v>8557</v>
      </c>
      <c r="L105" s="27" t="n">
        <v>8557</v>
      </c>
      <c r="M105" s="27" t="n">
        <v>8557</v>
      </c>
      <c r="N105" s="27" t="n">
        <v>8557</v>
      </c>
      <c r="O105" s="27" t="n">
        <v>8557</v>
      </c>
    </row>
    <row r="106" customFormat="false" ht="17.35" hidden="false" customHeight="false" outlineLevel="0" collapsed="false">
      <c r="B106" s="3" t="s">
        <v>102</v>
      </c>
      <c r="D106" s="28" t="n">
        <v>138982</v>
      </c>
    </row>
    <row r="107" customFormat="false" ht="18.75" hidden="false" customHeight="false" outlineLevel="0" collapsed="false">
      <c r="B107" s="1" t="s">
        <v>103</v>
      </c>
    </row>
    <row r="108" customFormat="false" ht="18.75" hidden="false" customHeight="false" outlineLevel="0" collapsed="false">
      <c r="B108" s="29" t="s">
        <v>104</v>
      </c>
      <c r="C108" s="18"/>
    </row>
    <row r="109" customFormat="false" ht="75" hidden="false" customHeight="false" outlineLevel="0" collapsed="false">
      <c r="B109" s="29" t="s">
        <v>105</v>
      </c>
      <c r="C109" s="18"/>
    </row>
    <row r="110" customFormat="false" ht="18.75" hidden="false" customHeight="false" outlineLevel="0" collapsed="false">
      <c r="B110" s="29" t="s">
        <v>106</v>
      </c>
      <c r="C110" s="18"/>
    </row>
    <row r="111" customFormat="false" ht="18.75" hidden="false" customHeight="false" outlineLevel="0" collapsed="false">
      <c r="B111" s="11" t="s">
        <v>107</v>
      </c>
      <c r="C111" s="12"/>
    </row>
    <row r="112" customFormat="false" ht="48" hidden="false" customHeight="true" outlineLevel="0" collapsed="false">
      <c r="B112" s="17" t="s">
        <v>108</v>
      </c>
      <c r="C112" s="13"/>
    </row>
  </sheetData>
  <mergeCells count="2">
    <mergeCell ref="B2:O2"/>
    <mergeCell ref="Q9:S9"/>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32</TotalTime>
  <Application>LibreOffice/6.0.7.3$Windows_X86_64 LibreOffice_project/dc89aa7a9eabfd848af146d5086077aeed2ae4a5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2018-04-04T10:19:32Z</dcterms:created>
  <dc:creator>Gabriela Pipera</dc:creator>
  <dc:description/>
  <dc:language>fr-FR</dc:language>
  <cp:lastModifiedBy/>
  <dcterms:modified xsi:type="dcterms:W3CDTF">2018-11-19T21:40:33Z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