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autoCompressPictures="0"/>
  <mc:AlternateContent xmlns:mc="http://schemas.openxmlformats.org/markup-compatibility/2006">
    <mc:Choice Requires="x15">
      <x15ac:absPath xmlns:x15ac="http://schemas.microsoft.com/office/spreadsheetml/2010/11/ac" url="C:\Users\George\Desktop\"/>
    </mc:Choice>
  </mc:AlternateContent>
  <xr:revisionPtr revIDLastSave="0" documentId="10_ncr:100000_{B305D8EE-AB08-476F-9ACA-62D2DFB8BB24}" xr6:coauthVersionLast="31" xr6:coauthVersionMax="31" xr10:uidLastSave="{00000000-0000-0000-0000-000000000000}"/>
  <bookViews>
    <workbookView xWindow="0" yWindow="0" windowWidth="19200" windowHeight="7545" xr2:uid="{00000000-000D-0000-FFFF-FFFF00000000}"/>
  </bookViews>
  <sheets>
    <sheet name="Foaie1" sheetId="1" r:id="rId1"/>
  </sheets>
  <calcPr calcId="179017"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87" i="1" l="1"/>
  <c r="O99" i="1"/>
  <c r="E87" i="1"/>
  <c r="E99" i="1"/>
  <c r="F87" i="1"/>
  <c r="F99" i="1"/>
  <c r="G87" i="1"/>
  <c r="G99" i="1"/>
  <c r="H87" i="1"/>
  <c r="H99" i="1"/>
  <c r="I87" i="1"/>
  <c r="I99" i="1"/>
  <c r="J87" i="1"/>
  <c r="J99" i="1"/>
  <c r="K87" i="1"/>
  <c r="K99" i="1"/>
  <c r="L87" i="1"/>
  <c r="L99" i="1"/>
  <c r="M87" i="1"/>
  <c r="M99" i="1"/>
  <c r="N87" i="1"/>
  <c r="N99" i="1"/>
  <c r="D87" i="1"/>
  <c r="D99" i="1"/>
  <c r="P99" i="1"/>
  <c r="D11" i="1"/>
  <c r="D17" i="1"/>
  <c r="D10" i="1"/>
  <c r="D22" i="1"/>
  <c r="D26" i="1"/>
  <c r="D30" i="1"/>
  <c r="D21" i="1"/>
  <c r="D36" i="1"/>
  <c r="D42" i="1"/>
  <c r="D49" i="1"/>
  <c r="D56" i="1"/>
  <c r="D62" i="1"/>
  <c r="D68" i="1"/>
  <c r="D71" i="1"/>
  <c r="D74" i="1"/>
  <c r="D79" i="1"/>
  <c r="D83" i="1"/>
  <c r="D94" i="1"/>
  <c r="E49" i="1"/>
  <c r="F49" i="1"/>
  <c r="G49" i="1"/>
  <c r="H49" i="1"/>
  <c r="I49" i="1"/>
  <c r="J49" i="1"/>
  <c r="K49" i="1"/>
  <c r="L49" i="1"/>
  <c r="M49" i="1"/>
  <c r="N49" i="1"/>
  <c r="O49" i="1"/>
  <c r="E42" i="1"/>
  <c r="F42" i="1"/>
  <c r="G42" i="1"/>
  <c r="H42" i="1"/>
  <c r="I42" i="1"/>
  <c r="J42" i="1"/>
  <c r="K42" i="1"/>
  <c r="L42" i="1"/>
  <c r="M42" i="1"/>
  <c r="N42" i="1"/>
  <c r="O42" i="1"/>
  <c r="E11" i="1"/>
  <c r="E17" i="1"/>
  <c r="E10" i="1"/>
  <c r="F11" i="1"/>
  <c r="F17" i="1"/>
  <c r="F10" i="1"/>
  <c r="G11" i="1"/>
  <c r="G17" i="1"/>
  <c r="G10" i="1"/>
  <c r="H11" i="1"/>
  <c r="H17" i="1"/>
  <c r="H10" i="1"/>
  <c r="I11" i="1"/>
  <c r="I17" i="1"/>
  <c r="I10" i="1"/>
  <c r="J11" i="1"/>
  <c r="J17" i="1"/>
  <c r="J10" i="1"/>
  <c r="K11" i="1"/>
  <c r="K17" i="1"/>
  <c r="K10" i="1"/>
  <c r="L11" i="1"/>
  <c r="L17" i="1"/>
  <c r="L10" i="1"/>
  <c r="M11" i="1"/>
  <c r="M17" i="1"/>
  <c r="M10" i="1"/>
  <c r="N11" i="1"/>
  <c r="N17" i="1"/>
  <c r="N10" i="1"/>
  <c r="O11" i="1"/>
  <c r="O17" i="1"/>
  <c r="O10" i="1"/>
  <c r="E83" i="1"/>
  <c r="F83" i="1"/>
  <c r="G83" i="1"/>
  <c r="H83" i="1"/>
  <c r="I83" i="1"/>
  <c r="J83" i="1"/>
  <c r="K83" i="1"/>
  <c r="L83" i="1"/>
  <c r="M83" i="1"/>
  <c r="N83" i="1"/>
  <c r="O83" i="1"/>
  <c r="E79" i="1"/>
  <c r="F79" i="1"/>
  <c r="G79" i="1"/>
  <c r="H79" i="1"/>
  <c r="I79" i="1"/>
  <c r="J79" i="1"/>
  <c r="K79" i="1"/>
  <c r="L79" i="1"/>
  <c r="M79" i="1"/>
  <c r="N79" i="1"/>
  <c r="O79" i="1"/>
  <c r="E74" i="1"/>
  <c r="F74" i="1"/>
  <c r="G74" i="1"/>
  <c r="H74" i="1"/>
  <c r="I74" i="1"/>
  <c r="J74" i="1"/>
  <c r="K74" i="1"/>
  <c r="L74" i="1"/>
  <c r="M74" i="1"/>
  <c r="N74" i="1"/>
  <c r="O74" i="1"/>
  <c r="E36" i="1"/>
  <c r="F36" i="1"/>
  <c r="G36" i="1"/>
  <c r="H36" i="1"/>
  <c r="I36" i="1"/>
  <c r="J36" i="1"/>
  <c r="K36" i="1"/>
  <c r="L36" i="1"/>
  <c r="M36" i="1"/>
  <c r="N36" i="1"/>
  <c r="O36" i="1"/>
  <c r="E30" i="1"/>
  <c r="F30" i="1"/>
  <c r="G30" i="1"/>
  <c r="H30" i="1"/>
  <c r="I30" i="1"/>
  <c r="J30" i="1"/>
  <c r="K30" i="1"/>
  <c r="L30" i="1"/>
  <c r="M30" i="1"/>
  <c r="N30" i="1"/>
  <c r="O30" i="1"/>
  <c r="E22" i="1"/>
  <c r="F22" i="1"/>
  <c r="G22" i="1"/>
  <c r="H22" i="1"/>
  <c r="I22" i="1"/>
  <c r="J22" i="1"/>
  <c r="K22" i="1"/>
  <c r="L22" i="1"/>
  <c r="M22" i="1"/>
  <c r="N22" i="1"/>
  <c r="O22" i="1"/>
  <c r="E26" i="1"/>
  <c r="F26" i="1"/>
  <c r="G26" i="1"/>
  <c r="H26" i="1"/>
  <c r="I26" i="1"/>
  <c r="J26" i="1"/>
  <c r="K26" i="1"/>
  <c r="L26" i="1"/>
  <c r="M26" i="1"/>
  <c r="N26" i="1"/>
  <c r="O26" i="1"/>
  <c r="E68" i="1"/>
  <c r="F68" i="1"/>
  <c r="G68" i="1"/>
  <c r="H68" i="1"/>
  <c r="I68" i="1"/>
  <c r="J68" i="1"/>
  <c r="K68" i="1"/>
  <c r="L68" i="1"/>
  <c r="M68" i="1"/>
  <c r="N68" i="1"/>
  <c r="O68" i="1"/>
  <c r="E71" i="1"/>
  <c r="F71" i="1"/>
  <c r="G71" i="1"/>
  <c r="H71" i="1"/>
  <c r="I71" i="1"/>
  <c r="J71" i="1"/>
  <c r="K71" i="1"/>
  <c r="L71" i="1"/>
  <c r="M71" i="1"/>
  <c r="N71" i="1"/>
  <c r="O71" i="1"/>
  <c r="E56" i="1"/>
  <c r="F56" i="1"/>
  <c r="G56" i="1"/>
  <c r="H56" i="1"/>
  <c r="I56" i="1"/>
  <c r="J56" i="1"/>
  <c r="K56" i="1"/>
  <c r="L56" i="1"/>
  <c r="M56" i="1"/>
  <c r="N56" i="1"/>
  <c r="O56" i="1"/>
  <c r="E62" i="1"/>
  <c r="F62" i="1"/>
  <c r="G62" i="1"/>
  <c r="H62" i="1"/>
  <c r="I62" i="1"/>
  <c r="J62" i="1"/>
  <c r="K62" i="1"/>
  <c r="L62" i="1"/>
  <c r="M62" i="1"/>
  <c r="N62" i="1"/>
  <c r="O62" i="1"/>
  <c r="E94" i="1"/>
  <c r="F94" i="1"/>
  <c r="G94" i="1"/>
  <c r="H94" i="1"/>
  <c r="I94" i="1"/>
  <c r="J94" i="1"/>
  <c r="K94" i="1"/>
  <c r="L94" i="1"/>
  <c r="M94" i="1"/>
  <c r="N94" i="1"/>
  <c r="O94" i="1"/>
  <c r="E21" i="1"/>
  <c r="F21" i="1"/>
  <c r="G21" i="1"/>
  <c r="H21" i="1"/>
  <c r="I21" i="1"/>
  <c r="J21" i="1"/>
  <c r="K21" i="1"/>
  <c r="L21" i="1"/>
  <c r="M21" i="1"/>
  <c r="N21" i="1"/>
  <c r="O21" i="1"/>
</calcChain>
</file>

<file path=xl/sharedStrings.xml><?xml version="1.0" encoding="utf-8"?>
<sst xmlns="http://schemas.openxmlformats.org/spreadsheetml/2006/main" count="96" uniqueCount="94">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</sst>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parcurs" xfId="2" builtinId="9" hidden="1"/>
    <cellStyle name="Hyperlink parcurs" xfId="4" builtinId="9" hidden="1"/>
    <cellStyle name="Hyperlink parcurs" xfId="6" builtinId="9" hidden="1"/>
    <cellStyle name="Hyperlink parcurs" xfId="8" builtinId="9" hidden="1"/>
    <cellStyle name="Hyperlink parcurs" xfId="10" builtinId="9" hidden="1"/>
    <cellStyle name="Hyperlink parcurs" xfId="12" builtinId="9" hidden="1"/>
    <cellStyle name="Hyperlink parcurs" xfId="14" builtinId="9" hidden="1"/>
    <cellStyle name="Hyperlink parcurs" xfId="16" builtinId="9" hidden="1"/>
    <cellStyle name="Hyperlink parcurs" xfId="18" builtinId="9" hidden="1"/>
    <cellStyle name="Hyperlink parcurs" xfId="20" builtinId="9" hidden="1"/>
    <cellStyle name="Hyperlink parcurs" xfId="22" builtinId="9" hidden="1"/>
    <cellStyle name="Hyperlink parcurs" xfId="24" builtinId="9" hidden="1"/>
    <cellStyle name="Hyperlink parcurs" xfId="2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106"/>
  <sheetViews>
    <sheetView tabSelected="1" zoomScale="75" zoomScaleNormal="75" zoomScalePageLayoutView="75" workbookViewId="0">
      <selection activeCell="D99" sqref="D99"/>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93</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 t="shared" ref="D10:O10" si="0">D11+D14+D17</f>
        <v>0</v>
      </c>
      <c r="E10" s="22">
        <f t="shared" si="0"/>
        <v>0</v>
      </c>
      <c r="F10" s="22">
        <f t="shared" si="0"/>
        <v>9000</v>
      </c>
      <c r="G10" s="22">
        <f t="shared" si="0"/>
        <v>9000</v>
      </c>
      <c r="H10" s="22">
        <f t="shared" si="0"/>
        <v>9000</v>
      </c>
      <c r="I10" s="22">
        <f t="shared" si="0"/>
        <v>9000</v>
      </c>
      <c r="J10" s="22">
        <f t="shared" si="0"/>
        <v>9000</v>
      </c>
      <c r="K10" s="22">
        <f t="shared" si="0"/>
        <v>9000</v>
      </c>
      <c r="L10" s="22">
        <f t="shared" si="0"/>
        <v>9000</v>
      </c>
      <c r="M10" s="22">
        <f t="shared" si="0"/>
        <v>9000</v>
      </c>
      <c r="N10" s="22">
        <f t="shared" si="0"/>
        <v>9000</v>
      </c>
      <c r="O10" s="22">
        <f t="shared" si="0"/>
        <v>9000</v>
      </c>
      <c r="P10" s="26"/>
      <c r="Q10" s="8"/>
      <c r="R10" s="8"/>
      <c r="S10" s="8"/>
    </row>
    <row r="11" spans="2:19" x14ac:dyDescent="0.3">
      <c r="B11" s="10" t="s">
        <v>81</v>
      </c>
      <c r="C11" s="11"/>
      <c r="D11" s="11">
        <f t="shared" ref="D11:O11" si="1">SUM(D12:D13)</f>
        <v>0</v>
      </c>
      <c r="E11" s="11">
        <f t="shared" si="1"/>
        <v>0</v>
      </c>
      <c r="F11" s="11">
        <f t="shared" si="1"/>
        <v>5062</v>
      </c>
      <c r="G11" s="11">
        <f t="shared" si="1"/>
        <v>5062</v>
      </c>
      <c r="H11" s="11">
        <f t="shared" si="1"/>
        <v>5062</v>
      </c>
      <c r="I11" s="11">
        <f t="shared" si="1"/>
        <v>5062</v>
      </c>
      <c r="J11" s="11">
        <f t="shared" si="1"/>
        <v>5062</v>
      </c>
      <c r="K11" s="11">
        <f t="shared" si="1"/>
        <v>5062</v>
      </c>
      <c r="L11" s="11">
        <f t="shared" si="1"/>
        <v>5062</v>
      </c>
      <c r="M11" s="11">
        <f t="shared" si="1"/>
        <v>5062</v>
      </c>
      <c r="N11" s="11">
        <f t="shared" si="1"/>
        <v>5062</v>
      </c>
      <c r="O11" s="11">
        <f t="shared" si="1"/>
        <v>5062</v>
      </c>
      <c r="P11" s="26"/>
      <c r="Q11" s="8"/>
      <c r="R11" s="8"/>
      <c r="S11" s="8"/>
    </row>
    <row r="12" spans="2:19" x14ac:dyDescent="0.3">
      <c r="B12" s="9" t="s">
        <v>53</v>
      </c>
      <c r="C12" s="8"/>
      <c r="D12" s="12">
        <v>0</v>
      </c>
      <c r="E12" s="12">
        <v>0</v>
      </c>
      <c r="F12" s="12">
        <v>2812</v>
      </c>
      <c r="G12" s="12">
        <v>2812</v>
      </c>
      <c r="H12" s="12">
        <v>2812</v>
      </c>
      <c r="I12" s="12">
        <v>2812</v>
      </c>
      <c r="J12" s="12">
        <v>2812</v>
      </c>
      <c r="K12" s="12">
        <v>2812</v>
      </c>
      <c r="L12" s="12">
        <v>2812</v>
      </c>
      <c r="M12" s="12">
        <v>2812</v>
      </c>
      <c r="N12" s="12">
        <v>2812</v>
      </c>
      <c r="O12" s="12">
        <v>2812</v>
      </c>
      <c r="P12" s="26"/>
      <c r="Q12" s="8"/>
      <c r="R12" s="8"/>
      <c r="S12" s="8"/>
    </row>
    <row r="13" spans="2:19" x14ac:dyDescent="0.3">
      <c r="B13" s="9" t="s">
        <v>54</v>
      </c>
      <c r="C13" s="8"/>
      <c r="D13" s="12">
        <v>0</v>
      </c>
      <c r="E13" s="12">
        <v>0</v>
      </c>
      <c r="F13" s="12">
        <v>2250</v>
      </c>
      <c r="G13" s="12">
        <v>2250</v>
      </c>
      <c r="H13" s="12">
        <v>2250</v>
      </c>
      <c r="I13" s="12">
        <v>2250</v>
      </c>
      <c r="J13" s="12">
        <v>2250</v>
      </c>
      <c r="K13" s="12">
        <v>2250</v>
      </c>
      <c r="L13" s="12">
        <v>2250</v>
      </c>
      <c r="M13" s="12">
        <v>2250</v>
      </c>
      <c r="N13" s="12">
        <v>2250</v>
      </c>
      <c r="O13" s="12">
        <v>2250</v>
      </c>
      <c r="P13" s="26"/>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55</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56</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3938</v>
      </c>
      <c r="G17" s="14">
        <f t="shared" si="2"/>
        <v>3938</v>
      </c>
      <c r="H17" s="14">
        <f t="shared" si="2"/>
        <v>3938</v>
      </c>
      <c r="I17" s="14">
        <f t="shared" si="2"/>
        <v>3938</v>
      </c>
      <c r="J17" s="14">
        <f t="shared" si="2"/>
        <v>3938</v>
      </c>
      <c r="K17" s="14">
        <f t="shared" si="2"/>
        <v>3938</v>
      </c>
      <c r="L17" s="14">
        <f t="shared" si="2"/>
        <v>3938</v>
      </c>
      <c r="M17" s="14">
        <f t="shared" si="2"/>
        <v>3938</v>
      </c>
      <c r="N17" s="14">
        <f t="shared" si="2"/>
        <v>3938</v>
      </c>
      <c r="O17" s="14">
        <f t="shared" si="2"/>
        <v>3938</v>
      </c>
      <c r="P17" s="26"/>
      <c r="Q17" s="8"/>
      <c r="R17" s="8"/>
      <c r="S17" s="8"/>
    </row>
    <row r="18" spans="2:19" x14ac:dyDescent="0.3">
      <c r="B18" s="9" t="s">
        <v>53</v>
      </c>
      <c r="C18" s="8"/>
      <c r="D18" s="12">
        <v>0</v>
      </c>
      <c r="E18" s="12">
        <v>0</v>
      </c>
      <c r="F18" s="12">
        <v>2188</v>
      </c>
      <c r="G18" s="12">
        <v>2188</v>
      </c>
      <c r="H18" s="12">
        <v>2188</v>
      </c>
      <c r="I18" s="12">
        <v>2188</v>
      </c>
      <c r="J18" s="12">
        <v>2188</v>
      </c>
      <c r="K18" s="12">
        <v>2188</v>
      </c>
      <c r="L18" s="12">
        <v>2188</v>
      </c>
      <c r="M18" s="12">
        <v>2188</v>
      </c>
      <c r="N18" s="12">
        <v>2188</v>
      </c>
      <c r="O18" s="12">
        <v>2188</v>
      </c>
      <c r="P18" s="26"/>
      <c r="Q18" s="8"/>
      <c r="R18" s="8"/>
      <c r="S18" s="8"/>
    </row>
    <row r="19" spans="2:19" x14ac:dyDescent="0.3">
      <c r="B19" s="9" t="s">
        <v>54</v>
      </c>
      <c r="C19" s="8"/>
      <c r="D19" s="12">
        <v>0</v>
      </c>
      <c r="E19" s="12">
        <v>0</v>
      </c>
      <c r="F19" s="12">
        <v>1750</v>
      </c>
      <c r="G19" s="12">
        <v>1750</v>
      </c>
      <c r="H19" s="12">
        <v>1750</v>
      </c>
      <c r="I19" s="12">
        <v>1750</v>
      </c>
      <c r="J19" s="12">
        <v>1750</v>
      </c>
      <c r="K19" s="12">
        <v>1750</v>
      </c>
      <c r="L19" s="12">
        <v>1750</v>
      </c>
      <c r="M19" s="12">
        <v>1750</v>
      </c>
      <c r="N19" s="12">
        <v>1750</v>
      </c>
      <c r="O19" s="12">
        <v>1750</v>
      </c>
      <c r="P19" s="26"/>
      <c r="Q19" s="8"/>
      <c r="R19" s="8"/>
      <c r="S19" s="8"/>
    </row>
    <row r="20" spans="2:19" x14ac:dyDescent="0.3">
      <c r="B20" s="9"/>
      <c r="C20" s="8"/>
      <c r="D20" s="8"/>
      <c r="E20" s="8"/>
      <c r="F20" s="8"/>
      <c r="G20" s="8"/>
      <c r="H20" s="8"/>
      <c r="I20" s="8"/>
      <c r="J20" s="8"/>
      <c r="K20" s="8"/>
      <c r="L20" s="8"/>
      <c r="M20" s="8"/>
      <c r="N20" s="8"/>
      <c r="O20" s="8"/>
      <c r="P20" s="26"/>
      <c r="Q20" s="8"/>
      <c r="R20" s="8"/>
      <c r="S20" s="8"/>
    </row>
    <row r="21" spans="2:19" ht="37.5" x14ac:dyDescent="0.3">
      <c r="B21" s="13" t="s">
        <v>7</v>
      </c>
      <c r="C21" s="14"/>
      <c r="D21" s="14">
        <f>D22+D26+D30+D34</f>
        <v>0</v>
      </c>
      <c r="E21" s="14">
        <f t="shared" ref="E21:O21" si="3">SUM(E22:E30)</f>
        <v>0</v>
      </c>
      <c r="F21" s="14">
        <f t="shared" si="3"/>
        <v>0</v>
      </c>
      <c r="G21" s="14">
        <f t="shared" si="3"/>
        <v>0</v>
      </c>
      <c r="H21" s="14">
        <f t="shared" si="3"/>
        <v>0</v>
      </c>
      <c r="I21" s="14">
        <f t="shared" si="3"/>
        <v>0</v>
      </c>
      <c r="J21" s="14">
        <f t="shared" si="3"/>
        <v>0</v>
      </c>
      <c r="K21" s="14">
        <f t="shared" si="3"/>
        <v>0</v>
      </c>
      <c r="L21" s="14">
        <f t="shared" si="3"/>
        <v>0</v>
      </c>
      <c r="M21" s="14">
        <f t="shared" si="3"/>
        <v>0</v>
      </c>
      <c r="N21" s="14">
        <f t="shared" si="3"/>
        <v>0</v>
      </c>
      <c r="O21" s="14">
        <f t="shared" si="3"/>
        <v>0</v>
      </c>
      <c r="P21" s="26"/>
      <c r="Q21" s="8"/>
      <c r="R21" s="8"/>
      <c r="S21" s="8"/>
    </row>
    <row r="22" spans="2:19" x14ac:dyDescent="0.3">
      <c r="B22" s="20" t="s">
        <v>8</v>
      </c>
      <c r="C22" s="19"/>
      <c r="D22" s="19">
        <f>SUM(D23:D24)</f>
        <v>0</v>
      </c>
      <c r="E22" s="19">
        <f t="shared" ref="E22:O22" si="4">SUM(E23:E24)</f>
        <v>0</v>
      </c>
      <c r="F22" s="19">
        <f t="shared" si="4"/>
        <v>0</v>
      </c>
      <c r="G22" s="19">
        <f t="shared" si="4"/>
        <v>0</v>
      </c>
      <c r="H22" s="19">
        <f t="shared" si="4"/>
        <v>0</v>
      </c>
      <c r="I22" s="19">
        <f t="shared" si="4"/>
        <v>0</v>
      </c>
      <c r="J22" s="19">
        <f t="shared" si="4"/>
        <v>0</v>
      </c>
      <c r="K22" s="19">
        <f t="shared" si="4"/>
        <v>0</v>
      </c>
      <c r="L22" s="19">
        <f t="shared" si="4"/>
        <v>0</v>
      </c>
      <c r="M22" s="19">
        <f t="shared" si="4"/>
        <v>0</v>
      </c>
      <c r="N22" s="19">
        <f t="shared" si="4"/>
        <v>0</v>
      </c>
      <c r="O22" s="19">
        <f t="shared" si="4"/>
        <v>0</v>
      </c>
      <c r="P22" s="26"/>
      <c r="Q22" s="8"/>
      <c r="R22" s="8"/>
      <c r="S22" s="8"/>
    </row>
    <row r="23" spans="2:19" x14ac:dyDescent="0.3">
      <c r="B23" s="9" t="s">
        <v>57</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58</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c r="C25" s="8"/>
      <c r="D25" s="8"/>
      <c r="E25" s="8"/>
      <c r="F25" s="8"/>
      <c r="G25" s="8"/>
      <c r="H25" s="8"/>
      <c r="I25" s="8"/>
      <c r="J25" s="8"/>
      <c r="K25" s="8"/>
      <c r="L25" s="8"/>
      <c r="M25" s="8"/>
      <c r="N25" s="8"/>
      <c r="O25" s="8"/>
      <c r="P25" s="26"/>
      <c r="Q25" s="8"/>
      <c r="R25" s="8"/>
      <c r="S25" s="8"/>
    </row>
    <row r="26" spans="2:19" x14ac:dyDescent="0.3">
      <c r="B26" s="20" t="s">
        <v>9</v>
      </c>
      <c r="C26" s="19"/>
      <c r="D26" s="19">
        <f>SUM(D27:D28)</f>
        <v>0</v>
      </c>
      <c r="E26" s="19">
        <f t="shared" ref="E26:O26" si="5">SUM(E27:E28)</f>
        <v>0</v>
      </c>
      <c r="F26" s="19">
        <f t="shared" si="5"/>
        <v>0</v>
      </c>
      <c r="G26" s="19">
        <f t="shared" si="5"/>
        <v>0</v>
      </c>
      <c r="H26" s="19">
        <f t="shared" si="5"/>
        <v>0</v>
      </c>
      <c r="I26" s="19">
        <f t="shared" si="5"/>
        <v>0</v>
      </c>
      <c r="J26" s="19">
        <f t="shared" si="5"/>
        <v>0</v>
      </c>
      <c r="K26" s="19">
        <f t="shared" si="5"/>
        <v>0</v>
      </c>
      <c r="L26" s="19">
        <f t="shared" si="5"/>
        <v>0</v>
      </c>
      <c r="M26" s="19">
        <f t="shared" si="5"/>
        <v>0</v>
      </c>
      <c r="N26" s="19">
        <f t="shared" si="5"/>
        <v>0</v>
      </c>
      <c r="O26" s="19">
        <f t="shared" si="5"/>
        <v>0</v>
      </c>
      <c r="P26" s="26"/>
      <c r="Q26" s="8"/>
      <c r="R26" s="8"/>
      <c r="S26" s="8"/>
    </row>
    <row r="27" spans="2:19" x14ac:dyDescent="0.3">
      <c r="B27" s="9" t="s">
        <v>59</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t="s">
        <v>60</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c r="C29" s="17"/>
      <c r="D29" s="17"/>
      <c r="E29" s="17"/>
      <c r="F29" s="17"/>
      <c r="G29" s="17"/>
      <c r="H29" s="17"/>
      <c r="I29" s="17"/>
      <c r="J29" s="17"/>
      <c r="K29" s="17"/>
      <c r="L29" s="17"/>
      <c r="M29" s="17"/>
      <c r="N29" s="17"/>
      <c r="O29" s="17"/>
      <c r="P29" s="26"/>
      <c r="Q29" s="8"/>
      <c r="R29" s="8"/>
      <c r="S29" s="8"/>
    </row>
    <row r="30" spans="2:19" ht="93.75" x14ac:dyDescent="0.3">
      <c r="B30" s="20" t="s">
        <v>10</v>
      </c>
      <c r="C30" s="19"/>
      <c r="D30" s="19">
        <f>SUM(D31:D32)</f>
        <v>0</v>
      </c>
      <c r="E30" s="19">
        <f t="shared" ref="E30:O30" si="6">SUM(E31:E32)</f>
        <v>0</v>
      </c>
      <c r="F30" s="19">
        <f t="shared" si="6"/>
        <v>0</v>
      </c>
      <c r="G30" s="19">
        <f t="shared" si="6"/>
        <v>0</v>
      </c>
      <c r="H30" s="19">
        <f t="shared" si="6"/>
        <v>0</v>
      </c>
      <c r="I30" s="19">
        <f t="shared" si="6"/>
        <v>0</v>
      </c>
      <c r="J30" s="19">
        <f t="shared" si="6"/>
        <v>0</v>
      </c>
      <c r="K30" s="19">
        <f t="shared" si="6"/>
        <v>0</v>
      </c>
      <c r="L30" s="19">
        <f t="shared" si="6"/>
        <v>0</v>
      </c>
      <c r="M30" s="19">
        <f t="shared" si="6"/>
        <v>0</v>
      </c>
      <c r="N30" s="19">
        <f t="shared" si="6"/>
        <v>0</v>
      </c>
      <c r="O30" s="19">
        <f t="shared" si="6"/>
        <v>0</v>
      </c>
      <c r="P30" s="26"/>
      <c r="Q30" s="8"/>
      <c r="R30" s="8"/>
      <c r="S30" s="8"/>
    </row>
    <row r="31" spans="2:19" x14ac:dyDescent="0.3">
      <c r="B31" s="20" t="s">
        <v>61</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x14ac:dyDescent="0.3">
      <c r="B32" s="20" t="s">
        <v>62</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s="18" customFormat="1" x14ac:dyDescent="0.3">
      <c r="B33" s="16"/>
      <c r="C33" s="17"/>
      <c r="D33" s="17"/>
      <c r="E33" s="17"/>
      <c r="F33" s="17"/>
      <c r="G33" s="17"/>
      <c r="H33" s="17"/>
      <c r="I33" s="17"/>
      <c r="J33" s="17"/>
      <c r="K33" s="17"/>
      <c r="L33" s="17"/>
      <c r="M33" s="17"/>
      <c r="N33" s="17"/>
      <c r="O33" s="17"/>
      <c r="P33" s="26"/>
      <c r="Q33" s="17"/>
      <c r="R33" s="17"/>
      <c r="S33" s="17"/>
    </row>
    <row r="34" spans="2:19" ht="37.5" x14ac:dyDescent="0.3">
      <c r="B34" s="20" t="s">
        <v>11</v>
      </c>
      <c r="C34" s="19"/>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8"/>
      <c r="D35" s="8"/>
      <c r="E35" s="8"/>
      <c r="F35" s="8"/>
      <c r="G35" s="8"/>
      <c r="H35" s="8"/>
      <c r="I35" s="8"/>
      <c r="J35" s="8"/>
      <c r="K35" s="8"/>
      <c r="L35" s="8"/>
      <c r="M35" s="8"/>
      <c r="N35" s="8"/>
      <c r="O35" s="8"/>
      <c r="P35" s="26"/>
      <c r="Q35" s="8"/>
      <c r="R35" s="8"/>
      <c r="S35" s="8"/>
    </row>
    <row r="36" spans="2:19" ht="56.25" x14ac:dyDescent="0.3">
      <c r="B36" s="13" t="s">
        <v>12</v>
      </c>
      <c r="C36" s="14"/>
      <c r="D36" s="14">
        <f>SUM(D37:D40)</f>
        <v>0</v>
      </c>
      <c r="E36" s="14">
        <f t="shared" ref="E36:O36" si="7">SUM(E37:E40)</f>
        <v>0</v>
      </c>
      <c r="F36" s="14">
        <f t="shared" si="7"/>
        <v>0</v>
      </c>
      <c r="G36" s="14">
        <f t="shared" si="7"/>
        <v>0</v>
      </c>
      <c r="H36" s="14">
        <f t="shared" si="7"/>
        <v>0</v>
      </c>
      <c r="I36" s="14">
        <f t="shared" si="7"/>
        <v>0</v>
      </c>
      <c r="J36" s="14">
        <f t="shared" si="7"/>
        <v>0</v>
      </c>
      <c r="K36" s="14">
        <f t="shared" si="7"/>
        <v>0</v>
      </c>
      <c r="L36" s="14">
        <f t="shared" si="7"/>
        <v>0</v>
      </c>
      <c r="M36" s="14">
        <f t="shared" si="7"/>
        <v>0</v>
      </c>
      <c r="N36" s="14">
        <f t="shared" si="7"/>
        <v>0</v>
      </c>
      <c r="O36" s="14">
        <f t="shared" si="7"/>
        <v>0</v>
      </c>
      <c r="P36" s="26"/>
      <c r="Q36" s="8"/>
      <c r="R36" s="8"/>
      <c r="S36" s="8"/>
    </row>
    <row r="37" spans="2:19" x14ac:dyDescent="0.3">
      <c r="B37" s="16" t="s">
        <v>63</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64</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65</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x14ac:dyDescent="0.3">
      <c r="B40" s="16"/>
      <c r="C40" s="17"/>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16"/>
      <c r="C41" s="17"/>
      <c r="D41" s="17"/>
      <c r="E41" s="17"/>
      <c r="F41" s="17"/>
      <c r="G41" s="17"/>
      <c r="H41" s="17"/>
      <c r="I41" s="17"/>
      <c r="J41" s="17"/>
      <c r="K41" s="17"/>
      <c r="L41" s="17"/>
      <c r="M41" s="17"/>
      <c r="N41" s="17"/>
      <c r="O41" s="17"/>
      <c r="P41" s="26"/>
      <c r="Q41" s="8"/>
      <c r="R41" s="8"/>
      <c r="S41" s="8"/>
    </row>
    <row r="42" spans="2:19" ht="75" x14ac:dyDescent="0.3">
      <c r="B42" s="13" t="s">
        <v>13</v>
      </c>
      <c r="C42" s="14"/>
      <c r="D42" s="14">
        <f>SUM(D43:D47)</f>
        <v>45667</v>
      </c>
      <c r="E42" s="14">
        <f t="shared" ref="E42:O42" si="8">SUM(E43:E47)</f>
        <v>0</v>
      </c>
      <c r="F42" s="14">
        <f t="shared" si="8"/>
        <v>0</v>
      </c>
      <c r="G42" s="14">
        <f t="shared" si="8"/>
        <v>0</v>
      </c>
      <c r="H42" s="14">
        <f t="shared" si="8"/>
        <v>0</v>
      </c>
      <c r="I42" s="14">
        <f t="shared" si="8"/>
        <v>0</v>
      </c>
      <c r="J42" s="14">
        <f t="shared" si="8"/>
        <v>0</v>
      </c>
      <c r="K42" s="14">
        <f t="shared" si="8"/>
        <v>0</v>
      </c>
      <c r="L42" s="14">
        <f t="shared" si="8"/>
        <v>0</v>
      </c>
      <c r="M42" s="14">
        <f t="shared" si="8"/>
        <v>0</v>
      </c>
      <c r="N42" s="14">
        <f t="shared" si="8"/>
        <v>0</v>
      </c>
      <c r="O42" s="14">
        <f t="shared" si="8"/>
        <v>0</v>
      </c>
      <c r="P42" s="26"/>
      <c r="Q42" s="8"/>
      <c r="R42" s="8"/>
      <c r="S42" s="8"/>
    </row>
    <row r="43" spans="2:19" x14ac:dyDescent="0.3">
      <c r="B43" s="16" t="s">
        <v>82</v>
      </c>
      <c r="C43" s="17"/>
      <c r="D43" s="12">
        <v>31145</v>
      </c>
      <c r="E43" s="12">
        <v>0</v>
      </c>
      <c r="F43" s="12">
        <v>0</v>
      </c>
      <c r="G43" s="12">
        <v>0</v>
      </c>
      <c r="H43" s="12">
        <v>0</v>
      </c>
      <c r="I43" s="12">
        <v>0</v>
      </c>
      <c r="J43" s="12">
        <v>0</v>
      </c>
      <c r="K43" s="12">
        <v>0</v>
      </c>
      <c r="L43" s="12">
        <v>0</v>
      </c>
      <c r="M43" s="12">
        <v>0</v>
      </c>
      <c r="N43" s="12">
        <v>0</v>
      </c>
      <c r="O43" s="12">
        <v>0</v>
      </c>
      <c r="P43" s="26"/>
      <c r="Q43" s="8"/>
      <c r="R43" s="8"/>
      <c r="S43" s="8"/>
    </row>
    <row r="44" spans="2:19" x14ac:dyDescent="0.3">
      <c r="B44" s="16" t="s">
        <v>83</v>
      </c>
      <c r="C44" s="17"/>
      <c r="D44" s="12">
        <v>14522</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84</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85</v>
      </c>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t="s">
        <v>86</v>
      </c>
      <c r="C47" s="17"/>
      <c r="D47" s="12">
        <v>0</v>
      </c>
      <c r="E47" s="12">
        <v>0</v>
      </c>
      <c r="F47" s="12">
        <v>0</v>
      </c>
      <c r="G47" s="12">
        <v>0</v>
      </c>
      <c r="H47" s="12">
        <v>0</v>
      </c>
      <c r="I47" s="12">
        <v>0</v>
      </c>
      <c r="J47" s="12">
        <v>0</v>
      </c>
      <c r="K47" s="12">
        <v>0</v>
      </c>
      <c r="L47" s="12">
        <v>0</v>
      </c>
      <c r="M47" s="12">
        <v>0</v>
      </c>
      <c r="N47" s="12">
        <v>0</v>
      </c>
      <c r="O47" s="12">
        <v>0</v>
      </c>
      <c r="P47" s="26"/>
      <c r="Q47" s="8"/>
      <c r="R47" s="8"/>
      <c r="S47" s="8"/>
    </row>
    <row r="48" spans="2:19" x14ac:dyDescent="0.3">
      <c r="B48" s="9"/>
      <c r="C48" s="8"/>
      <c r="D48" s="8"/>
      <c r="E48" s="8"/>
      <c r="F48" s="8"/>
      <c r="G48" s="8"/>
      <c r="H48" s="8"/>
      <c r="I48" s="8"/>
      <c r="J48" s="8"/>
      <c r="K48" s="8"/>
      <c r="L48" s="8"/>
      <c r="M48" s="8"/>
      <c r="N48" s="8"/>
      <c r="O48" s="8"/>
      <c r="P48" s="26"/>
      <c r="Q48" s="8"/>
      <c r="R48" s="8"/>
      <c r="S48" s="8"/>
    </row>
    <row r="49" spans="2:19" ht="56.25" x14ac:dyDescent="0.3">
      <c r="B49" s="13" t="s">
        <v>14</v>
      </c>
      <c r="C49" s="14"/>
      <c r="D49" s="14">
        <f>SUM(D50:D54)</f>
        <v>2500</v>
      </c>
      <c r="E49" s="14">
        <f t="shared" ref="E49:O49" si="9">SUM(E50:E54)</f>
        <v>2500</v>
      </c>
      <c r="F49" s="14">
        <f t="shared" si="9"/>
        <v>2500</v>
      </c>
      <c r="G49" s="14">
        <f t="shared" si="9"/>
        <v>2500</v>
      </c>
      <c r="H49" s="14">
        <f t="shared" si="9"/>
        <v>2500</v>
      </c>
      <c r="I49" s="14">
        <f t="shared" si="9"/>
        <v>2500</v>
      </c>
      <c r="J49" s="14">
        <f t="shared" si="9"/>
        <v>2500</v>
      </c>
      <c r="K49" s="14">
        <f t="shared" si="9"/>
        <v>2500</v>
      </c>
      <c r="L49" s="14">
        <f t="shared" si="9"/>
        <v>2500</v>
      </c>
      <c r="M49" s="14">
        <f t="shared" si="9"/>
        <v>2500</v>
      </c>
      <c r="N49" s="14">
        <f t="shared" si="9"/>
        <v>2500</v>
      </c>
      <c r="O49" s="14">
        <f t="shared" si="9"/>
        <v>2500</v>
      </c>
      <c r="P49" s="26"/>
      <c r="Q49" s="8"/>
      <c r="R49" s="8"/>
      <c r="S49" s="8"/>
    </row>
    <row r="50" spans="2:19" x14ac:dyDescent="0.3">
      <c r="B50" s="16" t="s">
        <v>87</v>
      </c>
      <c r="C50" s="17"/>
      <c r="D50" s="12">
        <v>2500</v>
      </c>
      <c r="E50" s="12">
        <v>2500</v>
      </c>
      <c r="F50" s="12">
        <v>2500</v>
      </c>
      <c r="G50" s="12">
        <v>2500</v>
      </c>
      <c r="H50" s="12">
        <v>2500</v>
      </c>
      <c r="I50" s="12">
        <v>2500</v>
      </c>
      <c r="J50" s="12">
        <v>2500</v>
      </c>
      <c r="K50" s="12">
        <v>2500</v>
      </c>
      <c r="L50" s="12">
        <v>2500</v>
      </c>
      <c r="M50" s="12">
        <v>2500</v>
      </c>
      <c r="N50" s="12">
        <v>2500</v>
      </c>
      <c r="O50" s="12">
        <v>2500</v>
      </c>
      <c r="P50" s="26"/>
      <c r="Q50" s="8"/>
      <c r="R50" s="8"/>
      <c r="S50" s="8"/>
    </row>
    <row r="51" spans="2:19" x14ac:dyDescent="0.3">
      <c r="B51" s="16" t="s">
        <v>88</v>
      </c>
      <c r="C51" s="17"/>
      <c r="D51" s="12">
        <v>0</v>
      </c>
      <c r="E51" s="12">
        <v>0</v>
      </c>
      <c r="F51" s="12">
        <v>0</v>
      </c>
      <c r="G51" s="12">
        <v>0</v>
      </c>
      <c r="H51" s="12">
        <v>0</v>
      </c>
      <c r="I51" s="12">
        <v>0</v>
      </c>
      <c r="J51" s="12">
        <v>0</v>
      </c>
      <c r="K51" s="12">
        <v>0</v>
      </c>
      <c r="L51" s="12">
        <v>0</v>
      </c>
      <c r="M51" s="12">
        <v>0</v>
      </c>
      <c r="N51" s="12">
        <v>0</v>
      </c>
      <c r="O51" s="12">
        <v>0</v>
      </c>
      <c r="P51" s="26"/>
      <c r="Q51" s="8"/>
      <c r="R51" s="8"/>
      <c r="S51" s="8"/>
    </row>
    <row r="52" spans="2:19" x14ac:dyDescent="0.3">
      <c r="B52" s="16" t="s">
        <v>89</v>
      </c>
      <c r="C52" s="17"/>
      <c r="D52" s="12">
        <v>0</v>
      </c>
      <c r="E52" s="12">
        <v>0</v>
      </c>
      <c r="F52" s="12">
        <v>0</v>
      </c>
      <c r="G52" s="12">
        <v>0</v>
      </c>
      <c r="H52" s="12">
        <v>0</v>
      </c>
      <c r="I52" s="12">
        <v>0</v>
      </c>
      <c r="J52" s="12">
        <v>0</v>
      </c>
      <c r="K52" s="12">
        <v>0</v>
      </c>
      <c r="L52" s="12">
        <v>0</v>
      </c>
      <c r="M52" s="12">
        <v>0</v>
      </c>
      <c r="N52" s="12">
        <v>0</v>
      </c>
      <c r="O52" s="12">
        <v>0</v>
      </c>
      <c r="P52" s="26"/>
      <c r="Q52" s="8"/>
      <c r="R52" s="8"/>
      <c r="S52" s="8"/>
    </row>
    <row r="53" spans="2:19" x14ac:dyDescent="0.3">
      <c r="B53" s="16" t="s">
        <v>90</v>
      </c>
      <c r="C53" s="17"/>
      <c r="D53" s="12">
        <v>0</v>
      </c>
      <c r="E53" s="12">
        <v>0</v>
      </c>
      <c r="F53" s="12">
        <v>0</v>
      </c>
      <c r="G53" s="12">
        <v>0</v>
      </c>
      <c r="H53" s="12">
        <v>0</v>
      </c>
      <c r="I53" s="12">
        <v>0</v>
      </c>
      <c r="J53" s="12">
        <v>0</v>
      </c>
      <c r="K53" s="12">
        <v>0</v>
      </c>
      <c r="L53" s="12">
        <v>0</v>
      </c>
      <c r="M53" s="12">
        <v>0</v>
      </c>
      <c r="N53" s="12">
        <v>0</v>
      </c>
      <c r="O53" s="12">
        <v>0</v>
      </c>
      <c r="P53" s="26"/>
      <c r="Q53" s="8"/>
      <c r="R53" s="8"/>
      <c r="S53" s="8"/>
    </row>
    <row r="54" spans="2:19" x14ac:dyDescent="0.3">
      <c r="B54" s="16" t="s">
        <v>91</v>
      </c>
      <c r="C54" s="17"/>
      <c r="D54" s="12">
        <v>0</v>
      </c>
      <c r="E54" s="12">
        <v>0</v>
      </c>
      <c r="F54" s="12">
        <v>0</v>
      </c>
      <c r="G54" s="12">
        <v>0</v>
      </c>
      <c r="H54" s="12">
        <v>0</v>
      </c>
      <c r="I54" s="12">
        <v>0</v>
      </c>
      <c r="J54" s="12">
        <v>0</v>
      </c>
      <c r="K54" s="12">
        <v>0</v>
      </c>
      <c r="L54" s="12">
        <v>0</v>
      </c>
      <c r="M54" s="12">
        <v>0</v>
      </c>
      <c r="N54" s="12">
        <v>0</v>
      </c>
      <c r="O54" s="12">
        <v>0</v>
      </c>
      <c r="P54" s="26"/>
      <c r="Q54" s="8"/>
      <c r="R54" s="8"/>
      <c r="S54" s="8"/>
    </row>
    <row r="55" spans="2:19" x14ac:dyDescent="0.3">
      <c r="B55" s="9"/>
      <c r="C55" s="8"/>
      <c r="D55" s="8"/>
      <c r="E55" s="8"/>
      <c r="F55" s="8"/>
      <c r="G55" s="8"/>
      <c r="H55" s="8"/>
      <c r="I55" s="8"/>
      <c r="J55" s="8"/>
      <c r="K55" s="8"/>
      <c r="L55" s="8"/>
      <c r="M55" s="8"/>
      <c r="N55" s="8"/>
      <c r="O55" s="8"/>
      <c r="P55" s="26"/>
      <c r="Q55" s="8"/>
      <c r="R55" s="8"/>
      <c r="S55" s="8"/>
    </row>
    <row r="56" spans="2:19" ht="75" x14ac:dyDescent="0.3">
      <c r="B56" s="13" t="s">
        <v>15</v>
      </c>
      <c r="C56" s="17"/>
      <c r="D56" s="14">
        <f t="shared" ref="D56:O56" si="10">D57+D58+D59+D60</f>
        <v>0</v>
      </c>
      <c r="E56" s="14">
        <f t="shared" si="10"/>
        <v>0</v>
      </c>
      <c r="F56" s="14">
        <f t="shared" si="10"/>
        <v>0</v>
      </c>
      <c r="G56" s="14">
        <f t="shared" si="10"/>
        <v>0</v>
      </c>
      <c r="H56" s="14">
        <f t="shared" si="10"/>
        <v>0</v>
      </c>
      <c r="I56" s="14">
        <f t="shared" si="10"/>
        <v>0</v>
      </c>
      <c r="J56" s="14">
        <f t="shared" si="10"/>
        <v>0</v>
      </c>
      <c r="K56" s="14">
        <f t="shared" si="10"/>
        <v>0</v>
      </c>
      <c r="L56" s="14">
        <f t="shared" si="10"/>
        <v>0</v>
      </c>
      <c r="M56" s="14">
        <f t="shared" si="10"/>
        <v>0</v>
      </c>
      <c r="N56" s="14">
        <f t="shared" si="10"/>
        <v>0</v>
      </c>
      <c r="O56" s="14">
        <f t="shared" si="10"/>
        <v>0</v>
      </c>
      <c r="P56" s="26"/>
      <c r="Q56" s="8"/>
      <c r="R56" s="8"/>
      <c r="S56" s="8"/>
    </row>
    <row r="57" spans="2:19" x14ac:dyDescent="0.3">
      <c r="B57" s="16" t="s">
        <v>48</v>
      </c>
      <c r="C57" s="17"/>
      <c r="D57" s="12">
        <v>0</v>
      </c>
      <c r="E57" s="12">
        <v>0</v>
      </c>
      <c r="F57" s="12">
        <v>0</v>
      </c>
      <c r="G57" s="12">
        <v>0</v>
      </c>
      <c r="H57" s="12">
        <v>0</v>
      </c>
      <c r="I57" s="12">
        <v>0</v>
      </c>
      <c r="J57" s="12">
        <v>0</v>
      </c>
      <c r="K57" s="12">
        <v>0</v>
      </c>
      <c r="L57" s="12">
        <v>0</v>
      </c>
      <c r="M57" s="12">
        <v>0</v>
      </c>
      <c r="N57" s="12">
        <v>0</v>
      </c>
      <c r="O57" s="12">
        <v>0</v>
      </c>
      <c r="P57" s="26"/>
      <c r="Q57" s="8"/>
      <c r="R57" s="8"/>
      <c r="S57" s="8"/>
    </row>
    <row r="58" spans="2:19" x14ac:dyDescent="0.3">
      <c r="B58" s="16" t="s">
        <v>49</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3">
      <c r="B59" s="16" t="s">
        <v>50</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3">
      <c r="B60" s="16" t="s">
        <v>51</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
      <c r="B61" s="9"/>
      <c r="C61" s="17"/>
      <c r="D61" s="8"/>
      <c r="E61" s="8"/>
      <c r="F61" s="8"/>
      <c r="G61" s="8"/>
      <c r="H61" s="8"/>
      <c r="I61" s="8"/>
      <c r="J61" s="8"/>
      <c r="K61" s="8"/>
      <c r="L61" s="8"/>
      <c r="M61" s="8"/>
      <c r="N61" s="8"/>
      <c r="O61" s="8"/>
      <c r="P61" s="26"/>
      <c r="Q61" s="8"/>
      <c r="R61" s="8"/>
      <c r="S61" s="8"/>
    </row>
    <row r="62" spans="2:19" x14ac:dyDescent="0.3">
      <c r="B62" s="13" t="s">
        <v>16</v>
      </c>
      <c r="C62" s="17"/>
      <c r="D62" s="14">
        <f t="shared" ref="D62:O62" si="11">D63+D64+D65+D66</f>
        <v>0</v>
      </c>
      <c r="E62" s="14">
        <f t="shared" si="11"/>
        <v>0</v>
      </c>
      <c r="F62" s="14">
        <f t="shared" si="11"/>
        <v>0</v>
      </c>
      <c r="G62" s="14">
        <f t="shared" si="11"/>
        <v>0</v>
      </c>
      <c r="H62" s="14">
        <f t="shared" si="11"/>
        <v>0</v>
      </c>
      <c r="I62" s="14">
        <f t="shared" si="11"/>
        <v>0</v>
      </c>
      <c r="J62" s="14">
        <f t="shared" si="11"/>
        <v>0</v>
      </c>
      <c r="K62" s="14">
        <f t="shared" si="11"/>
        <v>0</v>
      </c>
      <c r="L62" s="14">
        <f t="shared" si="11"/>
        <v>0</v>
      </c>
      <c r="M62" s="14">
        <f t="shared" si="11"/>
        <v>0</v>
      </c>
      <c r="N62" s="14">
        <f t="shared" si="11"/>
        <v>0</v>
      </c>
      <c r="O62" s="14">
        <f t="shared" si="11"/>
        <v>0</v>
      </c>
      <c r="P62" s="26"/>
      <c r="Q62" s="8"/>
      <c r="R62" s="8"/>
      <c r="S62" s="8"/>
    </row>
    <row r="63" spans="2:19" x14ac:dyDescent="0.3">
      <c r="B63" s="16" t="s">
        <v>44</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3">
      <c r="B64" s="16" t="s">
        <v>45</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3">
      <c r="B65" s="16" t="s">
        <v>47</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3">
      <c r="B66" s="16" t="s">
        <v>46</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ht="37.5" x14ac:dyDescent="0.3">
      <c r="B68" s="13" t="s">
        <v>17</v>
      </c>
      <c r="C68" s="17"/>
      <c r="D68" s="14">
        <f t="shared" ref="D68:O68" si="12">D69</f>
        <v>0</v>
      </c>
      <c r="E68" s="14">
        <f t="shared" si="12"/>
        <v>0</v>
      </c>
      <c r="F68" s="14">
        <f t="shared" si="12"/>
        <v>0</v>
      </c>
      <c r="G68" s="14">
        <f t="shared" si="12"/>
        <v>0</v>
      </c>
      <c r="H68" s="14">
        <f t="shared" si="12"/>
        <v>0</v>
      </c>
      <c r="I68" s="14">
        <f t="shared" si="12"/>
        <v>0</v>
      </c>
      <c r="J68" s="14">
        <f t="shared" si="12"/>
        <v>0</v>
      </c>
      <c r="K68" s="14">
        <f t="shared" si="12"/>
        <v>0</v>
      </c>
      <c r="L68" s="14">
        <f t="shared" si="12"/>
        <v>0</v>
      </c>
      <c r="M68" s="14">
        <f t="shared" si="12"/>
        <v>0</v>
      </c>
      <c r="N68" s="14">
        <f t="shared" si="12"/>
        <v>0</v>
      </c>
      <c r="O68" s="14">
        <f t="shared" si="12"/>
        <v>0</v>
      </c>
      <c r="P68" s="26"/>
      <c r="Q68" s="8"/>
      <c r="R68" s="8"/>
      <c r="S68" s="8"/>
    </row>
    <row r="69" spans="2:19" x14ac:dyDescent="0.3">
      <c r="B69" s="16" t="s">
        <v>66</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
      <c r="B70" s="9"/>
      <c r="C70" s="17"/>
      <c r="D70" s="8"/>
      <c r="E70" s="8"/>
      <c r="F70" s="8"/>
      <c r="G70" s="8"/>
      <c r="H70" s="8"/>
      <c r="I70" s="8"/>
      <c r="J70" s="8"/>
      <c r="K70" s="8"/>
      <c r="L70" s="8"/>
      <c r="M70" s="8"/>
      <c r="N70" s="8"/>
      <c r="O70" s="8"/>
      <c r="P70" s="26"/>
      <c r="Q70" s="8"/>
      <c r="R70" s="8"/>
      <c r="S70" s="8"/>
    </row>
    <row r="71" spans="2:19" ht="37.5" x14ac:dyDescent="0.3">
      <c r="B71" s="13" t="s">
        <v>18</v>
      </c>
      <c r="C71" s="17"/>
      <c r="D71" s="14">
        <f t="shared" ref="D71:O71" si="13">D72</f>
        <v>2000</v>
      </c>
      <c r="E71" s="14">
        <f t="shared" si="13"/>
        <v>0</v>
      </c>
      <c r="F71" s="14">
        <f t="shared" si="13"/>
        <v>0</v>
      </c>
      <c r="G71" s="14">
        <f t="shared" si="13"/>
        <v>0</v>
      </c>
      <c r="H71" s="14">
        <f t="shared" si="13"/>
        <v>0</v>
      </c>
      <c r="I71" s="14">
        <f t="shared" si="13"/>
        <v>0</v>
      </c>
      <c r="J71" s="14">
        <f t="shared" si="13"/>
        <v>0</v>
      </c>
      <c r="K71" s="14">
        <f t="shared" si="13"/>
        <v>0</v>
      </c>
      <c r="L71" s="14">
        <f t="shared" si="13"/>
        <v>0</v>
      </c>
      <c r="M71" s="14">
        <f t="shared" si="13"/>
        <v>0</v>
      </c>
      <c r="N71" s="14">
        <f t="shared" si="13"/>
        <v>0</v>
      </c>
      <c r="O71" s="14">
        <f t="shared" si="13"/>
        <v>0</v>
      </c>
      <c r="P71" s="26"/>
      <c r="Q71" s="8"/>
      <c r="R71" s="8"/>
      <c r="S71" s="8"/>
    </row>
    <row r="72" spans="2:19" s="18" customFormat="1" x14ac:dyDescent="0.3">
      <c r="B72" s="16" t="s">
        <v>52</v>
      </c>
      <c r="C72" s="17"/>
      <c r="D72" s="12">
        <v>2000</v>
      </c>
      <c r="E72" s="12">
        <v>0</v>
      </c>
      <c r="F72" s="12">
        <v>0</v>
      </c>
      <c r="G72" s="12">
        <v>0</v>
      </c>
      <c r="H72" s="12">
        <v>0</v>
      </c>
      <c r="I72" s="12">
        <v>0</v>
      </c>
      <c r="J72" s="12">
        <v>0</v>
      </c>
      <c r="K72" s="12">
        <v>0</v>
      </c>
      <c r="L72" s="12">
        <v>0</v>
      </c>
      <c r="M72" s="12">
        <v>0</v>
      </c>
      <c r="N72" s="12">
        <v>0</v>
      </c>
      <c r="O72" s="12">
        <v>0</v>
      </c>
      <c r="P72" s="26"/>
      <c r="Q72" s="17"/>
      <c r="R72" s="17"/>
      <c r="S72" s="17"/>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19</v>
      </c>
      <c r="C74" s="17"/>
      <c r="D74" s="14">
        <f>SUM(D75)</f>
        <v>0</v>
      </c>
      <c r="E74" s="14">
        <f t="shared" ref="E74:O74" si="14">SUM(E75)</f>
        <v>0</v>
      </c>
      <c r="F74" s="14">
        <f t="shared" si="14"/>
        <v>0</v>
      </c>
      <c r="G74" s="14">
        <f t="shared" si="14"/>
        <v>0</v>
      </c>
      <c r="H74" s="14">
        <f t="shared" si="14"/>
        <v>0</v>
      </c>
      <c r="I74" s="14">
        <f t="shared" si="14"/>
        <v>0</v>
      </c>
      <c r="J74" s="14">
        <f t="shared" si="14"/>
        <v>0</v>
      </c>
      <c r="K74" s="14">
        <f t="shared" si="14"/>
        <v>0</v>
      </c>
      <c r="L74" s="14">
        <f t="shared" si="14"/>
        <v>0</v>
      </c>
      <c r="M74" s="14">
        <f t="shared" si="14"/>
        <v>0</v>
      </c>
      <c r="N74" s="14">
        <f t="shared" si="14"/>
        <v>0</v>
      </c>
      <c r="O74" s="14">
        <f t="shared" si="14"/>
        <v>0</v>
      </c>
      <c r="P74" s="26"/>
      <c r="Q74" s="8"/>
      <c r="R74" s="8"/>
      <c r="S74" s="8"/>
    </row>
    <row r="75" spans="2:19" s="18" customFormat="1" x14ac:dyDescent="0.3">
      <c r="B75" s="16" t="s">
        <v>67</v>
      </c>
      <c r="C75" s="17"/>
      <c r="D75" s="12">
        <v>0</v>
      </c>
      <c r="E75" s="12">
        <v>0</v>
      </c>
      <c r="F75" s="12">
        <v>0</v>
      </c>
      <c r="G75" s="12">
        <v>0</v>
      </c>
      <c r="H75" s="12">
        <v>0</v>
      </c>
      <c r="I75" s="12">
        <v>0</v>
      </c>
      <c r="J75" s="12">
        <v>0</v>
      </c>
      <c r="K75" s="12">
        <v>0</v>
      </c>
      <c r="L75" s="12">
        <v>0</v>
      </c>
      <c r="M75" s="12">
        <v>0</v>
      </c>
      <c r="N75" s="12">
        <v>0</v>
      </c>
      <c r="O75" s="12">
        <v>0</v>
      </c>
      <c r="P75" s="26"/>
      <c r="Q75" s="17"/>
      <c r="R75" s="17"/>
      <c r="S75" s="17"/>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20</v>
      </c>
      <c r="C77" s="17"/>
      <c r="D77" s="12"/>
      <c r="E77" s="12"/>
      <c r="F77" s="12"/>
      <c r="G77" s="12"/>
      <c r="H77" s="12"/>
      <c r="I77" s="12"/>
      <c r="J77" s="12"/>
      <c r="K77" s="12"/>
      <c r="L77" s="12"/>
      <c r="M77" s="12"/>
      <c r="N77" s="12"/>
      <c r="O77" s="12"/>
      <c r="P77" s="26"/>
      <c r="Q77" s="8"/>
      <c r="R77" s="8"/>
      <c r="S77" s="8"/>
    </row>
    <row r="78" spans="2:19" x14ac:dyDescent="0.3">
      <c r="B78" s="9"/>
      <c r="C78" s="17"/>
      <c r="D78" s="8"/>
      <c r="E78" s="8"/>
      <c r="F78" s="8"/>
      <c r="G78" s="8"/>
      <c r="H78" s="8"/>
      <c r="I78" s="8"/>
      <c r="J78" s="8"/>
      <c r="K78" s="8"/>
      <c r="L78" s="8"/>
      <c r="M78" s="8"/>
      <c r="N78" s="8"/>
      <c r="O78" s="8"/>
      <c r="P78" s="26"/>
      <c r="Q78" s="8"/>
      <c r="R78" s="8"/>
      <c r="S78" s="8"/>
    </row>
    <row r="79" spans="2:19" ht="37.5" x14ac:dyDescent="0.3">
      <c r="B79" s="13" t="s">
        <v>21</v>
      </c>
      <c r="C79" s="17"/>
      <c r="D79" s="14">
        <f>SUM(D80:D81)</f>
        <v>0</v>
      </c>
      <c r="E79" s="14">
        <f t="shared" ref="E79:O79" si="15">SUM(E80:E81)</f>
        <v>0</v>
      </c>
      <c r="F79" s="14">
        <f t="shared" si="15"/>
        <v>0</v>
      </c>
      <c r="G79" s="14">
        <f t="shared" si="15"/>
        <v>0</v>
      </c>
      <c r="H79" s="14">
        <f t="shared" si="15"/>
        <v>0</v>
      </c>
      <c r="I79" s="14">
        <f t="shared" si="15"/>
        <v>0</v>
      </c>
      <c r="J79" s="14">
        <f t="shared" si="15"/>
        <v>0</v>
      </c>
      <c r="K79" s="14">
        <f t="shared" si="15"/>
        <v>0</v>
      </c>
      <c r="L79" s="14">
        <f t="shared" si="15"/>
        <v>0</v>
      </c>
      <c r="M79" s="14">
        <f t="shared" si="15"/>
        <v>0</v>
      </c>
      <c r="N79" s="14">
        <f t="shared" si="15"/>
        <v>0</v>
      </c>
      <c r="O79" s="14">
        <f t="shared" si="15"/>
        <v>0</v>
      </c>
      <c r="P79" s="26"/>
      <c r="Q79" s="8"/>
      <c r="R79" s="8"/>
      <c r="S79" s="8"/>
    </row>
    <row r="80" spans="2:19" s="18" customFormat="1" x14ac:dyDescent="0.3">
      <c r="B80" s="16" t="s">
        <v>68</v>
      </c>
      <c r="C80" s="17"/>
      <c r="D80" s="12">
        <v>0</v>
      </c>
      <c r="E80" s="12">
        <v>0</v>
      </c>
      <c r="F80" s="12">
        <v>0</v>
      </c>
      <c r="G80" s="12">
        <v>0</v>
      </c>
      <c r="H80" s="12">
        <v>0</v>
      </c>
      <c r="I80" s="12">
        <v>0</v>
      </c>
      <c r="J80" s="12">
        <v>0</v>
      </c>
      <c r="K80" s="12">
        <v>0</v>
      </c>
      <c r="L80" s="12">
        <v>0</v>
      </c>
      <c r="M80" s="12">
        <v>0</v>
      </c>
      <c r="N80" s="12">
        <v>0</v>
      </c>
      <c r="O80" s="12">
        <v>0</v>
      </c>
      <c r="P80" s="26"/>
      <c r="Q80" s="17"/>
      <c r="R80" s="17"/>
      <c r="S80" s="17"/>
    </row>
    <row r="81" spans="2:19" s="18" customFormat="1" x14ac:dyDescent="0.3">
      <c r="B81" s="16" t="s">
        <v>69</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22</v>
      </c>
      <c r="C83" s="17"/>
      <c r="D83" s="14">
        <f>SUM(D84)</f>
        <v>0</v>
      </c>
      <c r="E83" s="14">
        <f t="shared" ref="E83:O83" si="16">SUM(E84)</f>
        <v>0</v>
      </c>
      <c r="F83" s="14">
        <f t="shared" si="16"/>
        <v>0</v>
      </c>
      <c r="G83" s="14">
        <f t="shared" si="16"/>
        <v>0</v>
      </c>
      <c r="H83" s="14">
        <f t="shared" si="16"/>
        <v>0</v>
      </c>
      <c r="I83" s="14">
        <f t="shared" si="16"/>
        <v>0</v>
      </c>
      <c r="J83" s="14">
        <f t="shared" si="16"/>
        <v>0</v>
      </c>
      <c r="K83" s="14">
        <f t="shared" si="16"/>
        <v>0</v>
      </c>
      <c r="L83" s="14">
        <f t="shared" si="16"/>
        <v>0</v>
      </c>
      <c r="M83" s="14">
        <f t="shared" si="16"/>
        <v>0</v>
      </c>
      <c r="N83" s="14">
        <f t="shared" si="16"/>
        <v>0</v>
      </c>
      <c r="O83" s="14">
        <f t="shared" si="16"/>
        <v>0</v>
      </c>
      <c r="P83" s="26"/>
      <c r="Q83" s="8"/>
      <c r="R83" s="8"/>
      <c r="S83" s="8"/>
    </row>
    <row r="84" spans="2:19" s="18" customFormat="1" x14ac:dyDescent="0.3">
      <c r="B84" s="16" t="s">
        <v>70</v>
      </c>
      <c r="C84" s="17"/>
      <c r="D84" s="12">
        <v>0</v>
      </c>
      <c r="E84" s="12">
        <v>0</v>
      </c>
      <c r="F84" s="12">
        <v>0</v>
      </c>
      <c r="G84" s="12">
        <v>0</v>
      </c>
      <c r="H84" s="12">
        <v>0</v>
      </c>
      <c r="I84" s="12">
        <v>0</v>
      </c>
      <c r="J84" s="12">
        <v>0</v>
      </c>
      <c r="K84" s="12">
        <v>0</v>
      </c>
      <c r="L84" s="12">
        <v>0</v>
      </c>
      <c r="M84" s="12">
        <v>0</v>
      </c>
      <c r="N84" s="12">
        <v>0</v>
      </c>
      <c r="O84" s="12">
        <v>0</v>
      </c>
      <c r="P84" s="26"/>
      <c r="Q84" s="17"/>
      <c r="R84" s="17"/>
      <c r="S84" s="17"/>
    </row>
    <row r="85" spans="2:19" x14ac:dyDescent="0.3">
      <c r="B85" s="13"/>
      <c r="C85" s="17"/>
      <c r="D85" s="14"/>
      <c r="E85" s="14"/>
      <c r="F85" s="14"/>
      <c r="G85" s="14"/>
      <c r="H85" s="14"/>
      <c r="I85" s="14"/>
      <c r="J85" s="14"/>
      <c r="K85" s="14"/>
      <c r="L85" s="14"/>
      <c r="M85" s="14"/>
      <c r="N85" s="14"/>
      <c r="O85" s="14"/>
      <c r="P85" s="26"/>
      <c r="Q85" s="8"/>
      <c r="R85" s="8"/>
      <c r="S85" s="8"/>
    </row>
    <row r="86" spans="2:19" x14ac:dyDescent="0.3">
      <c r="B86" s="9"/>
      <c r="C86" s="17"/>
      <c r="D86" s="8"/>
      <c r="E86" s="8"/>
      <c r="F86" s="8"/>
      <c r="G86" s="8"/>
      <c r="H86" s="8"/>
      <c r="I86" s="8"/>
      <c r="J86" s="8"/>
      <c r="K86" s="8"/>
      <c r="L86" s="8"/>
      <c r="M86" s="8"/>
      <c r="N86" s="8"/>
      <c r="O86" s="8"/>
      <c r="P86" s="26"/>
      <c r="Q86" s="8"/>
      <c r="R86" s="8"/>
      <c r="S86" s="8"/>
    </row>
    <row r="87" spans="2:19" ht="37.5" x14ac:dyDescent="0.3">
      <c r="B87" s="13" t="s">
        <v>23</v>
      </c>
      <c r="C87" s="17"/>
      <c r="D87" s="14">
        <f>SUM(D88:D91)</f>
        <v>6000</v>
      </c>
      <c r="E87" s="14">
        <f t="shared" ref="E87:O87" si="17">SUM(E88:E91)</f>
        <v>0</v>
      </c>
      <c r="F87" s="14">
        <f t="shared" si="17"/>
        <v>0</v>
      </c>
      <c r="G87" s="14">
        <f t="shared" si="17"/>
        <v>0</v>
      </c>
      <c r="H87" s="14">
        <f t="shared" si="17"/>
        <v>0</v>
      </c>
      <c r="I87" s="14">
        <f t="shared" si="17"/>
        <v>0</v>
      </c>
      <c r="J87" s="14">
        <f t="shared" si="17"/>
        <v>0</v>
      </c>
      <c r="K87" s="14">
        <f t="shared" si="17"/>
        <v>0</v>
      </c>
      <c r="L87" s="14">
        <f t="shared" si="17"/>
        <v>0</v>
      </c>
      <c r="M87" s="14">
        <f t="shared" si="17"/>
        <v>0</v>
      </c>
      <c r="N87" s="14">
        <f t="shared" si="17"/>
        <v>0</v>
      </c>
      <c r="O87" s="14">
        <f t="shared" si="17"/>
        <v>0</v>
      </c>
      <c r="P87" s="26"/>
      <c r="Q87" s="8"/>
      <c r="R87" s="8"/>
      <c r="S87" s="8"/>
    </row>
    <row r="88" spans="2:19" s="18" customFormat="1" x14ac:dyDescent="0.3">
      <c r="B88" s="16" t="s">
        <v>71</v>
      </c>
      <c r="C88" s="17"/>
      <c r="D88" s="12">
        <v>1500</v>
      </c>
      <c r="E88" s="12">
        <v>0</v>
      </c>
      <c r="F88" s="12">
        <v>0</v>
      </c>
      <c r="G88" s="12">
        <v>0</v>
      </c>
      <c r="H88" s="12">
        <v>0</v>
      </c>
      <c r="I88" s="12">
        <v>0</v>
      </c>
      <c r="J88" s="12">
        <v>0</v>
      </c>
      <c r="K88" s="12">
        <v>0</v>
      </c>
      <c r="L88" s="12">
        <v>0</v>
      </c>
      <c r="M88" s="12">
        <v>0</v>
      </c>
      <c r="N88" s="12">
        <v>0</v>
      </c>
      <c r="O88" s="12">
        <v>0</v>
      </c>
      <c r="P88" s="26"/>
      <c r="Q88" s="17"/>
      <c r="R88" s="17"/>
      <c r="S88" s="17"/>
    </row>
    <row r="89" spans="2:19" s="18" customFormat="1" x14ac:dyDescent="0.3">
      <c r="B89" s="16" t="s">
        <v>72</v>
      </c>
      <c r="C89" s="17"/>
      <c r="D89" s="12">
        <v>1500</v>
      </c>
      <c r="E89" s="12">
        <v>0</v>
      </c>
      <c r="F89" s="12">
        <v>0</v>
      </c>
      <c r="G89" s="12">
        <v>0</v>
      </c>
      <c r="H89" s="12">
        <v>0</v>
      </c>
      <c r="I89" s="12">
        <v>0</v>
      </c>
      <c r="J89" s="12">
        <v>0</v>
      </c>
      <c r="K89" s="12">
        <v>0</v>
      </c>
      <c r="L89" s="12">
        <v>0</v>
      </c>
      <c r="M89" s="12">
        <v>0</v>
      </c>
      <c r="N89" s="12">
        <v>0</v>
      </c>
      <c r="O89" s="12">
        <v>0</v>
      </c>
      <c r="P89" s="26"/>
      <c r="Q89" s="17"/>
      <c r="R89" s="17"/>
      <c r="S89" s="17"/>
    </row>
    <row r="90" spans="2:19" s="18" customFormat="1" x14ac:dyDescent="0.3">
      <c r="B90" s="16" t="s">
        <v>73</v>
      </c>
      <c r="C90" s="17"/>
      <c r="D90" s="12">
        <v>1500</v>
      </c>
      <c r="E90" s="12">
        <v>0</v>
      </c>
      <c r="F90" s="12">
        <v>0</v>
      </c>
      <c r="G90" s="12">
        <v>0</v>
      </c>
      <c r="H90" s="12">
        <v>0</v>
      </c>
      <c r="I90" s="12">
        <v>0</v>
      </c>
      <c r="J90" s="12">
        <v>0</v>
      </c>
      <c r="K90" s="12">
        <v>0</v>
      </c>
      <c r="L90" s="12">
        <v>0</v>
      </c>
      <c r="M90" s="12">
        <v>0</v>
      </c>
      <c r="N90" s="12">
        <v>0</v>
      </c>
      <c r="O90" s="12">
        <v>0</v>
      </c>
      <c r="P90" s="26"/>
      <c r="Q90" s="17"/>
      <c r="R90" s="17"/>
      <c r="S90" s="17"/>
    </row>
    <row r="91" spans="2:19" s="18" customFormat="1" x14ac:dyDescent="0.3">
      <c r="B91" s="16" t="s">
        <v>74</v>
      </c>
      <c r="C91" s="17"/>
      <c r="D91" s="12">
        <v>1500</v>
      </c>
      <c r="E91" s="12">
        <v>0</v>
      </c>
      <c r="F91" s="12">
        <v>0</v>
      </c>
      <c r="G91" s="12">
        <v>0</v>
      </c>
      <c r="H91" s="12">
        <v>0</v>
      </c>
      <c r="I91" s="12">
        <v>0</v>
      </c>
      <c r="J91" s="12">
        <v>0</v>
      </c>
      <c r="K91" s="12">
        <v>0</v>
      </c>
      <c r="L91" s="12">
        <v>0</v>
      </c>
      <c r="M91" s="12">
        <v>0</v>
      </c>
      <c r="N91" s="12">
        <v>0</v>
      </c>
      <c r="O91" s="12">
        <v>0</v>
      </c>
      <c r="P91" s="26"/>
      <c r="Q91" s="17"/>
      <c r="R91" s="17"/>
      <c r="S91" s="17"/>
    </row>
    <row r="92" spans="2:19" s="18" customFormat="1" x14ac:dyDescent="0.3">
      <c r="B92" s="16"/>
      <c r="C92" s="17"/>
      <c r="D92" s="17"/>
      <c r="E92" s="17"/>
      <c r="F92" s="17"/>
      <c r="G92" s="17"/>
      <c r="H92" s="17"/>
      <c r="I92" s="17"/>
      <c r="J92" s="17"/>
      <c r="K92" s="17"/>
      <c r="L92" s="17"/>
      <c r="M92" s="17"/>
      <c r="N92" s="17"/>
      <c r="O92" s="17"/>
      <c r="P92" s="26"/>
      <c r="Q92" s="17"/>
      <c r="R92" s="17"/>
      <c r="S92" s="17"/>
    </row>
    <row r="93" spans="2:19" x14ac:dyDescent="0.3">
      <c r="B93" s="9"/>
      <c r="C93" s="17"/>
      <c r="D93" s="8"/>
      <c r="E93" s="8"/>
      <c r="F93" s="8"/>
      <c r="G93" s="8"/>
      <c r="H93" s="8"/>
      <c r="I93" s="8"/>
      <c r="J93" s="8"/>
      <c r="K93" s="8"/>
      <c r="L93" s="8"/>
      <c r="M93" s="8"/>
      <c r="N93" s="8"/>
      <c r="O93" s="8"/>
      <c r="P93" s="26"/>
      <c r="Q93" s="8"/>
      <c r="R93" s="8"/>
      <c r="S93" s="8"/>
    </row>
    <row r="94" spans="2:19" x14ac:dyDescent="0.3">
      <c r="B94" s="13" t="s">
        <v>24</v>
      </c>
      <c r="C94" s="17"/>
      <c r="D94" s="14">
        <f>SUM(D95:D98)</f>
        <v>0</v>
      </c>
      <c r="E94" s="14">
        <f t="shared" ref="E94:O94" si="18">SUM(E95:E98)</f>
        <v>0</v>
      </c>
      <c r="F94" s="14">
        <f t="shared" si="18"/>
        <v>0</v>
      </c>
      <c r="G94" s="14">
        <f t="shared" si="18"/>
        <v>0</v>
      </c>
      <c r="H94" s="14">
        <f t="shared" si="18"/>
        <v>0</v>
      </c>
      <c r="I94" s="14">
        <f t="shared" si="18"/>
        <v>0</v>
      </c>
      <c r="J94" s="14">
        <f t="shared" si="18"/>
        <v>0</v>
      </c>
      <c r="K94" s="14">
        <f t="shared" si="18"/>
        <v>0</v>
      </c>
      <c r="L94" s="14">
        <f t="shared" si="18"/>
        <v>0</v>
      </c>
      <c r="M94" s="14">
        <f t="shared" si="18"/>
        <v>0</v>
      </c>
      <c r="N94" s="14">
        <f t="shared" si="18"/>
        <v>0</v>
      </c>
      <c r="O94" s="14">
        <f t="shared" si="18"/>
        <v>0</v>
      </c>
      <c r="P94" s="26"/>
      <c r="Q94" s="8"/>
      <c r="R94" s="8"/>
      <c r="S94" s="8"/>
    </row>
    <row r="95" spans="2:19" ht="29.1" customHeight="1" x14ac:dyDescent="0.3">
      <c r="B95" s="9" t="s">
        <v>25</v>
      </c>
      <c r="C95" s="17"/>
      <c r="D95" s="12">
        <v>0</v>
      </c>
      <c r="E95" s="12">
        <v>0</v>
      </c>
      <c r="F95" s="12">
        <v>0</v>
      </c>
      <c r="G95" s="12">
        <v>0</v>
      </c>
      <c r="H95" s="12">
        <v>0</v>
      </c>
      <c r="I95" s="12">
        <v>0</v>
      </c>
      <c r="J95" s="12">
        <v>0</v>
      </c>
      <c r="K95" s="12">
        <v>0</v>
      </c>
      <c r="L95" s="12">
        <v>0</v>
      </c>
      <c r="M95" s="12">
        <v>0</v>
      </c>
      <c r="N95" s="12">
        <v>0</v>
      </c>
      <c r="O95" s="12">
        <v>0</v>
      </c>
      <c r="P95" s="26"/>
      <c r="Q95" s="8"/>
      <c r="R95" s="8"/>
      <c r="S95" s="8"/>
    </row>
    <row r="96" spans="2:19" ht="37.5" x14ac:dyDescent="0.3">
      <c r="B96" s="9" t="s">
        <v>26</v>
      </c>
      <c r="C96" s="17"/>
      <c r="D96" s="12">
        <v>0</v>
      </c>
      <c r="E96" s="12">
        <v>0</v>
      </c>
      <c r="F96" s="12">
        <v>0</v>
      </c>
      <c r="G96" s="12">
        <v>0</v>
      </c>
      <c r="H96" s="12">
        <v>0</v>
      </c>
      <c r="I96" s="12">
        <v>0</v>
      </c>
      <c r="J96" s="12">
        <v>0</v>
      </c>
      <c r="K96" s="12">
        <v>0</v>
      </c>
      <c r="L96" s="12">
        <v>0</v>
      </c>
      <c r="M96" s="12">
        <v>0</v>
      </c>
      <c r="N96" s="12">
        <v>0</v>
      </c>
      <c r="O96" s="12">
        <v>0</v>
      </c>
      <c r="P96" s="26"/>
      <c r="Q96" s="8"/>
      <c r="R96" s="8"/>
      <c r="S96" s="8"/>
    </row>
    <row r="97" spans="2:19" ht="56.25" x14ac:dyDescent="0.3">
      <c r="B97" s="9" t="s">
        <v>27</v>
      </c>
      <c r="C97" s="17"/>
      <c r="D97" s="12">
        <v>0</v>
      </c>
      <c r="E97" s="12">
        <v>0</v>
      </c>
      <c r="F97" s="12">
        <v>0</v>
      </c>
      <c r="G97" s="12">
        <v>0</v>
      </c>
      <c r="H97" s="12">
        <v>0</v>
      </c>
      <c r="I97" s="12">
        <v>0</v>
      </c>
      <c r="J97" s="12">
        <v>0</v>
      </c>
      <c r="K97" s="12">
        <v>0</v>
      </c>
      <c r="L97" s="12">
        <v>0</v>
      </c>
      <c r="M97" s="12">
        <v>0</v>
      </c>
      <c r="N97" s="12">
        <v>0</v>
      </c>
      <c r="O97" s="12">
        <v>0</v>
      </c>
      <c r="P97" s="26"/>
      <c r="Q97" s="8"/>
      <c r="R97" s="8"/>
      <c r="S97" s="8"/>
    </row>
    <row r="98" spans="2:19" ht="37.5" x14ac:dyDescent="0.3">
      <c r="B98" s="9" t="s">
        <v>28</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ht="26.1" customHeight="1" x14ac:dyDescent="0.35">
      <c r="B99" s="23" t="s">
        <v>80</v>
      </c>
      <c r="C99" s="24"/>
      <c r="D99" s="24">
        <f>SUM(D10+D21+D36+D42+D49+D56+D62+D68+D71+D74+D77+D79+D83+D87+D94)</f>
        <v>56167</v>
      </c>
      <c r="E99" s="24">
        <f t="shared" ref="E99:O99" si="19">SUM(E10+E21+E36+E42+E49+E56+E62+E68+E71+E74+E77+E79+E83+E87+E94)</f>
        <v>2500</v>
      </c>
      <c r="F99" s="24">
        <f t="shared" si="19"/>
        <v>11500</v>
      </c>
      <c r="G99" s="24">
        <f t="shared" si="19"/>
        <v>11500</v>
      </c>
      <c r="H99" s="24">
        <f t="shared" si="19"/>
        <v>11500</v>
      </c>
      <c r="I99" s="24">
        <f t="shared" si="19"/>
        <v>11500</v>
      </c>
      <c r="J99" s="24">
        <f t="shared" si="19"/>
        <v>11500</v>
      </c>
      <c r="K99" s="24">
        <f t="shared" si="19"/>
        <v>11500</v>
      </c>
      <c r="L99" s="24">
        <f t="shared" si="19"/>
        <v>11500</v>
      </c>
      <c r="M99" s="24">
        <f t="shared" si="19"/>
        <v>11500</v>
      </c>
      <c r="N99" s="24">
        <f t="shared" si="19"/>
        <v>11500</v>
      </c>
      <c r="O99" s="24">
        <f t="shared" si="19"/>
        <v>11500</v>
      </c>
      <c r="P99" s="24">
        <f>SUM(D99:O99)</f>
        <v>173667</v>
      </c>
    </row>
    <row r="101" spans="2:19" x14ac:dyDescent="0.3">
      <c r="B101" s="5" t="s">
        <v>75</v>
      </c>
    </row>
    <row r="102" spans="2:19" x14ac:dyDescent="0.3">
      <c r="B102" s="15" t="s">
        <v>77</v>
      </c>
      <c r="C102" s="12"/>
    </row>
    <row r="103" spans="2:19" ht="75" x14ac:dyDescent="0.3">
      <c r="B103" s="15" t="s">
        <v>78</v>
      </c>
      <c r="C103" s="12"/>
    </row>
    <row r="104" spans="2:19" x14ac:dyDescent="0.3">
      <c r="B104" s="15" t="s">
        <v>79</v>
      </c>
      <c r="C104" s="12"/>
    </row>
    <row r="105" spans="2:19" x14ac:dyDescent="0.3">
      <c r="B105" s="21" t="s">
        <v>76</v>
      </c>
      <c r="C105" s="22"/>
    </row>
    <row r="106" spans="2:19" ht="48" customHeight="1" x14ac:dyDescent="0.3">
      <c r="B106" s="9" t="s">
        <v>92</v>
      </c>
      <c r="C106"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George</cp:lastModifiedBy>
  <dcterms:created xsi:type="dcterms:W3CDTF">2018-04-04T10:19:32Z</dcterms:created>
  <dcterms:modified xsi:type="dcterms:W3CDTF">2018-11-18T19:25:18Z</dcterms:modified>
</cp:coreProperties>
</file>