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euroconsult\Desktop\START UP PLUS\DIASPORA\cristina\"/>
    </mc:Choice>
  </mc:AlternateContent>
  <bookViews>
    <workbookView xWindow="0" yWindow="0" windowWidth="14310" windowHeight="11970"/>
  </bookViews>
  <sheets>
    <sheet name="Foaie1" sheetId="1" r:id="rId1"/>
  </sheets>
  <calcPr calcId="162913"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41" i="1" l="1"/>
  <c r="D63" i="1"/>
  <c r="E63" i="1"/>
  <c r="F63" i="1"/>
  <c r="D11" i="1"/>
  <c r="D17" i="1"/>
  <c r="D10" i="1"/>
  <c r="D21" i="1"/>
  <c r="D25" i="1"/>
  <c r="D29" i="1"/>
  <c r="D20" i="1"/>
  <c r="D35" i="1"/>
  <c r="D66" i="1"/>
  <c r="D72" i="1"/>
  <c r="D78" i="1"/>
  <c r="D81" i="1"/>
  <c r="D84" i="1"/>
  <c r="D89" i="1"/>
  <c r="D93" i="1"/>
  <c r="D97" i="1"/>
  <c r="D104" i="1"/>
  <c r="G63" i="1"/>
  <c r="H63" i="1"/>
  <c r="I63" i="1"/>
  <c r="J63" i="1"/>
  <c r="K63" i="1"/>
  <c r="L63" i="1"/>
  <c r="M63" i="1"/>
  <c r="N63" i="1"/>
  <c r="O63" i="1"/>
  <c r="E41" i="1"/>
  <c r="F41" i="1"/>
  <c r="G41" i="1"/>
  <c r="H41" i="1"/>
  <c r="I41" i="1"/>
  <c r="J41" i="1"/>
  <c r="K41" i="1"/>
  <c r="L41" i="1"/>
  <c r="M41" i="1"/>
  <c r="N41" i="1"/>
  <c r="O41" i="1"/>
  <c r="E11" i="1"/>
  <c r="E17" i="1"/>
  <c r="E10" i="1"/>
  <c r="F11" i="1"/>
  <c r="F17" i="1"/>
  <c r="F10" i="1"/>
  <c r="G11" i="1"/>
  <c r="G17" i="1"/>
  <c r="G10" i="1"/>
  <c r="H11" i="1"/>
  <c r="H17" i="1"/>
  <c r="H10" i="1"/>
  <c r="I11" i="1"/>
  <c r="I17" i="1"/>
  <c r="I10" i="1"/>
  <c r="J11" i="1"/>
  <c r="J17" i="1"/>
  <c r="J10" i="1"/>
  <c r="K11" i="1"/>
  <c r="K17" i="1"/>
  <c r="K10" i="1"/>
  <c r="L11" i="1"/>
  <c r="L17" i="1"/>
  <c r="L10" i="1"/>
  <c r="M11" i="1"/>
  <c r="M17" i="1"/>
  <c r="M10" i="1"/>
  <c r="N11" i="1"/>
  <c r="N17" i="1"/>
  <c r="N10" i="1"/>
  <c r="O11" i="1"/>
  <c r="O17" i="1"/>
  <c r="O10" i="1"/>
  <c r="E97" i="1"/>
  <c r="F97" i="1"/>
  <c r="G97" i="1"/>
  <c r="H97" i="1"/>
  <c r="I97" i="1"/>
  <c r="J97" i="1"/>
  <c r="K97" i="1"/>
  <c r="L97" i="1"/>
  <c r="M97" i="1"/>
  <c r="N97" i="1"/>
  <c r="O97" i="1"/>
  <c r="E93" i="1"/>
  <c r="F93" i="1"/>
  <c r="G93" i="1"/>
  <c r="H93" i="1"/>
  <c r="I93" i="1"/>
  <c r="J93" i="1"/>
  <c r="K93" i="1"/>
  <c r="L93" i="1"/>
  <c r="M93" i="1"/>
  <c r="N93" i="1"/>
  <c r="O93" i="1"/>
  <c r="E89" i="1"/>
  <c r="F89" i="1"/>
  <c r="G89" i="1"/>
  <c r="H89" i="1"/>
  <c r="I89" i="1"/>
  <c r="J89" i="1"/>
  <c r="K89" i="1"/>
  <c r="L89" i="1"/>
  <c r="M89" i="1"/>
  <c r="N89" i="1"/>
  <c r="O89" i="1"/>
  <c r="E84" i="1"/>
  <c r="F84" i="1"/>
  <c r="G84" i="1"/>
  <c r="H84" i="1"/>
  <c r="I84" i="1"/>
  <c r="J84" i="1"/>
  <c r="K84" i="1"/>
  <c r="L84" i="1"/>
  <c r="M84" i="1"/>
  <c r="N84" i="1"/>
  <c r="O84" i="1"/>
  <c r="E35" i="1"/>
  <c r="F35" i="1"/>
  <c r="G35" i="1"/>
  <c r="H35" i="1"/>
  <c r="I35" i="1"/>
  <c r="J35" i="1"/>
  <c r="K35" i="1"/>
  <c r="L35" i="1"/>
  <c r="M35" i="1"/>
  <c r="N35" i="1"/>
  <c r="O35" i="1"/>
  <c r="E29" i="1"/>
  <c r="F29" i="1"/>
  <c r="G29" i="1"/>
  <c r="H29" i="1"/>
  <c r="I29" i="1"/>
  <c r="J29" i="1"/>
  <c r="K29" i="1"/>
  <c r="L29" i="1"/>
  <c r="M29" i="1"/>
  <c r="N29" i="1"/>
  <c r="O29" i="1"/>
  <c r="E21" i="1"/>
  <c r="F21" i="1"/>
  <c r="G21" i="1"/>
  <c r="H21" i="1"/>
  <c r="I21" i="1"/>
  <c r="J21" i="1"/>
  <c r="K21" i="1"/>
  <c r="L21" i="1"/>
  <c r="M21" i="1"/>
  <c r="N21" i="1"/>
  <c r="O21" i="1"/>
  <c r="E25" i="1"/>
  <c r="F25" i="1"/>
  <c r="G25" i="1"/>
  <c r="H25" i="1"/>
  <c r="I25" i="1"/>
  <c r="J25" i="1"/>
  <c r="K25" i="1"/>
  <c r="L25" i="1"/>
  <c r="M25" i="1"/>
  <c r="N25" i="1"/>
  <c r="O25" i="1"/>
  <c r="E78" i="1"/>
  <c r="F78" i="1"/>
  <c r="G78" i="1"/>
  <c r="H78" i="1"/>
  <c r="I78" i="1"/>
  <c r="J78" i="1"/>
  <c r="K78" i="1"/>
  <c r="L78" i="1"/>
  <c r="M78" i="1"/>
  <c r="N78" i="1"/>
  <c r="O78" i="1"/>
  <c r="E81" i="1"/>
  <c r="F81" i="1"/>
  <c r="G81" i="1"/>
  <c r="H81" i="1"/>
  <c r="I81" i="1"/>
  <c r="J81" i="1"/>
  <c r="K81" i="1"/>
  <c r="L81" i="1"/>
  <c r="M81" i="1"/>
  <c r="N81" i="1"/>
  <c r="O81" i="1"/>
  <c r="E66" i="1"/>
  <c r="F66" i="1"/>
  <c r="G66" i="1"/>
  <c r="H66" i="1"/>
  <c r="I66" i="1"/>
  <c r="J66" i="1"/>
  <c r="K66" i="1"/>
  <c r="L66" i="1"/>
  <c r="M66" i="1"/>
  <c r="N66" i="1"/>
  <c r="O66" i="1"/>
  <c r="E72" i="1"/>
  <c r="F72" i="1"/>
  <c r="G72" i="1"/>
  <c r="H72" i="1"/>
  <c r="I72" i="1"/>
  <c r="J72" i="1"/>
  <c r="K72" i="1"/>
  <c r="L72" i="1"/>
  <c r="M72" i="1"/>
  <c r="N72" i="1"/>
  <c r="O72" i="1"/>
  <c r="E104" i="1"/>
  <c r="F104" i="1"/>
  <c r="G104" i="1"/>
  <c r="H104" i="1"/>
  <c r="I104" i="1"/>
  <c r="J104" i="1"/>
  <c r="K104" i="1"/>
  <c r="L104" i="1"/>
  <c r="M104" i="1"/>
  <c r="N104" i="1"/>
  <c r="O104" i="1"/>
  <c r="E20" i="1"/>
  <c r="F20" i="1"/>
  <c r="G20" i="1"/>
  <c r="H20" i="1"/>
  <c r="I20" i="1"/>
  <c r="J20" i="1"/>
  <c r="K20" i="1"/>
  <c r="L20" i="1"/>
  <c r="M20" i="1"/>
  <c r="N20" i="1"/>
  <c r="O20" i="1"/>
</calcChain>
</file>

<file path=xl/sharedStrings.xml><?xml version="1.0" encoding="utf-8"?>
<sst xmlns="http://schemas.openxmlformats.org/spreadsheetml/2006/main" count="109" uniqueCount="106">
  <si>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</si>
  <si>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</si>
  <si>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</si>
  <si>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</si>
  <si>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</si>
  <si>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</si>
  <si>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</si>
  <si>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</si>
  <si>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</si>
  <si>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</si>
  <si>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</si>
  <si>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</si>
  <si>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</si>
  <si>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</si>
  <si>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</si>
  <si>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</si>
  <si>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</si>
  <si>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</si>
  <si>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</si>
  <si>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</si>
  <si>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</si>
  <si>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</si>
  <si>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</si>
  <si>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</si>
  <si>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</si>
  <si>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</si>
  <si>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</si>
  <si>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</si>
  <si>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</si>
  <si>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</si>
  <si>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</si>
  <si>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</si>
  <si>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</si>
  <si>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</si>
  <si>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</si>
  <si>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</si>
  <si>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</si>
  <si>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</si>
  <si>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</si>
  <si>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</si>
  <si>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</si>
  <si>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</si>
  <si>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</si>
  <si>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</si>
  <si>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</si>
  <si>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</si>
  <si>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</si>
  <si>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</si>
  <si>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</si>
  <si>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</si>
  <si>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</si>
  <si>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</si>
  <si>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</si>
  <si>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Expert cooptat 1</t>
  </si>
  <si>
    <t>Expert cooptat 2</t>
  </si>
  <si>
    <t>cazare 1</t>
  </si>
  <si>
    <t>Cazare 2</t>
  </si>
  <si>
    <t>Diurna Personal 1</t>
  </si>
  <si>
    <t>Diurna Personal 2</t>
  </si>
  <si>
    <t>Cheltuieli Transport 1</t>
  </si>
  <si>
    <t>Cheltuieli Transport 2</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</si>
  <si>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</si>
  <si>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</si>
  <si>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</si>
  <si>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</si>
  <si>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</si>
  <si>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</si>
  <si>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</si>
  <si>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</si>
  <si>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</si>
  <si>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</si>
  <si>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</si>
  <si>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</si>
  <si>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</si>
  <si>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</si>
  <si>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</si>
  <si>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</si>
  <si>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</si>
  <si>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</si>
  <si>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</si>
  <si>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Obligatoriue de completat pentru a exista justificarea cheltuielii in corelare cu ce prevede planul  de faaceri</t>
  </si>
  <si>
    <t>COSTURI ACCEPTATE LA FINANTARE - previziune 12 luni</t>
  </si>
  <si>
    <t>Servicii specializate consultanta in managementul afacerii</t>
  </si>
  <si>
    <t>Scaun coafura</t>
  </si>
  <si>
    <t>Pat tratament cu 4 motoare</t>
  </si>
  <si>
    <t>Scaun de lucru</t>
  </si>
  <si>
    <t>Complex pedichiura</t>
  </si>
  <si>
    <t>Masa manichiura luxe cu aspirator</t>
  </si>
  <si>
    <t>Ucenic</t>
  </si>
  <si>
    <t>Fotoliu frizerie cu pompa hidraulica</t>
  </si>
  <si>
    <t>Uscator de par</t>
  </si>
  <si>
    <t>Placa ondulatoare</t>
  </si>
  <si>
    <t>Placa par</t>
  </si>
  <si>
    <t>Ondulator spirala</t>
  </si>
  <si>
    <t>Masina turns</t>
  </si>
  <si>
    <t>Foarfeca tuns</t>
  </si>
  <si>
    <t>Foarfeca filat</t>
  </si>
  <si>
    <t>Aparat tratament facial si corporal</t>
  </si>
  <si>
    <t>Sterilizator</t>
  </si>
  <si>
    <t>Mobilier</t>
  </si>
  <si>
    <t>Coafor stylist</t>
  </si>
  <si>
    <t>Cosmeticiana Manichiurista</t>
  </si>
  <si>
    <t xml:space="preserve">Laptop </t>
  </si>
  <si>
    <t>Casa de marcat</t>
  </si>
  <si>
    <t xml:space="preserve">                                                                                        </t>
  </si>
  <si>
    <t xml:space="preserve">multifunctionala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</si>
</sst>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sz val="14"/>
      <color theme="1"/>
      <name val="Calibri"/>
      <family val="2"/>
      <scheme val="minor"/>
    </font>
    <font>
      <sz val="12"/>
      <color theme="1"/>
      <name val="Arial"/>
      <family val="2"/>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4">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10" fillId="5" borderId="1" xfId="0" applyFont="1" applyFill="1" applyBorder="1" applyAlignment="1">
      <alignment wrapText="1"/>
    </xf>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11" fillId="0" borderId="5" xfId="0" applyFont="1" applyBorder="1" applyAlignment="1">
      <alignment vertical="center" wrapText="1"/>
    </xf>
    <xf numFmtId="0" fontId="11" fillId="0" borderId="6" xfId="0" applyFont="1" applyBorder="1" applyAlignment="1">
      <alignment vertic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V116"/>
  <sheetViews>
    <sheetView tabSelected="1" topLeftCell="A102" zoomScale="75" zoomScaleNormal="75" zoomScalePageLayoutView="75" workbookViewId="0">
      <selection activeCell="H116" sqref="H116"/>
    </sheetView>
  </sheetViews>
  <sheetFormatPr defaultColWidth="8.85546875" defaultRowHeight="18.75" x14ac:dyDescent="0.3"/>
  <cols>
    <col min="2" max="2" width="69.28515625" style="5" customWidth="1"/>
    <col min="3" max="3" width="11" customWidth="1"/>
    <col min="4" max="4" width="18.7109375" customWidth="1"/>
    <col min="16" max="16" width="26.7109375" customWidth="1"/>
    <col min="17" max="17" width="24.85546875" customWidth="1"/>
    <col min="18" max="18" width="16.7109375" customWidth="1"/>
    <col min="19" max="19" width="16.140625" customWidth="1"/>
  </cols>
  <sheetData>
    <row r="2" spans="2:19" ht="42.95" customHeight="1" x14ac:dyDescent="0.4">
      <c r="B2" s="31" t="s">
        <v>81</v>
      </c>
      <c r="C2" s="31"/>
      <c r="D2" s="31"/>
      <c r="E2" s="31"/>
      <c r="F2" s="31"/>
      <c r="G2" s="31"/>
      <c r="H2" s="31"/>
      <c r="I2" s="31"/>
      <c r="J2" s="31"/>
      <c r="K2" s="31"/>
      <c r="L2" s="31"/>
      <c r="M2" s="31"/>
      <c r="N2" s="31"/>
      <c r="O2" s="31"/>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8" t="s">
        <v>43</v>
      </c>
      <c r="R9" s="29"/>
      <c r="S9" s="30"/>
    </row>
    <row r="10" spans="2:19" x14ac:dyDescent="0.3">
      <c r="B10" s="21" t="s">
        <v>4</v>
      </c>
      <c r="C10" s="22"/>
      <c r="D10" s="22">
        <f>D11+D14+D17</f>
        <v>0</v>
      </c>
      <c r="E10" s="22">
        <f>E11+E14+E17</f>
        <v>0</v>
      </c>
      <c r="F10" s="22">
        <f>F11+F14+F17</f>
        <v>4294</v>
      </c>
      <c r="G10" s="22">
        <f>G11+G14+G17</f>
        <v>4294</v>
      </c>
      <c r="H10" s="22">
        <f>H11+H14+H17</f>
        <v>4294</v>
      </c>
      <c r="I10" s="22">
        <f>I11+I14+I17</f>
        <v>4294</v>
      </c>
      <c r="J10" s="22">
        <f>J11+J14+J17</f>
        <v>4294</v>
      </c>
      <c r="K10" s="22">
        <f>K11+K14+K17</f>
        <v>4294</v>
      </c>
      <c r="L10" s="22">
        <f>L11+L14+L17</f>
        <v>4294</v>
      </c>
      <c r="M10" s="22">
        <f>M11+M14+M17</f>
        <v>4294</v>
      </c>
      <c r="N10" s="22">
        <f>N11+N14+N17</f>
        <v>4294</v>
      </c>
      <c r="O10" s="22">
        <f>O11+O14+O17</f>
        <v>4294</v>
      </c>
      <c r="P10" s="26"/>
      <c r="Q10" s="8"/>
      <c r="R10" s="8"/>
      <c r="S10" s="8"/>
    </row>
    <row r="11" spans="2:19" x14ac:dyDescent="0.3">
      <c r="B11" s="10" t="s">
        <v>78</v>
      </c>
      <c r="C11" s="11"/>
      <c r="D11" s="11">
        <f>SUM(D12:D13)</f>
        <v>0</v>
      </c>
      <c r="E11" s="11">
        <f>SUM(E12:E13)</f>
        <v>0</v>
      </c>
      <c r="F11" s="11">
        <f>SUM(F12:F13)</f>
        <v>2550</v>
      </c>
      <c r="G11" s="11">
        <f>SUM(G12:G13)</f>
        <v>2550</v>
      </c>
      <c r="H11" s="11">
        <f>SUM(H12:H13)</f>
        <v>2550</v>
      </c>
      <c r="I11" s="11">
        <f>SUM(I12:I13)</f>
        <v>2550</v>
      </c>
      <c r="J11" s="11">
        <f>SUM(J12:J13)</f>
        <v>2550</v>
      </c>
      <c r="K11" s="11">
        <f>SUM(K12:K13)</f>
        <v>2550</v>
      </c>
      <c r="L11" s="11">
        <f>SUM(L12:L13)</f>
        <v>2550</v>
      </c>
      <c r="M11" s="11">
        <f>SUM(M12:M13)</f>
        <v>2550</v>
      </c>
      <c r="N11" s="11">
        <f>SUM(N12:N13)</f>
        <v>2550</v>
      </c>
      <c r="O11" s="11">
        <f>SUM(O12:O13)</f>
        <v>2550</v>
      </c>
      <c r="P11" s="26"/>
      <c r="Q11" s="8"/>
      <c r="R11" s="8"/>
      <c r="S11" s="8"/>
    </row>
    <row r="12" spans="2:19" x14ac:dyDescent="0.3">
      <c r="B12" s="9" t="s">
        <v>100</v>
      </c>
      <c r="C12" s="8"/>
      <c r="D12" s="12">
        <v>0</v>
      </c>
      <c r="E12" s="12">
        <v>0</v>
      </c>
      <c r="F12" s="12">
        <v>1275</v>
      </c>
      <c r="G12" s="12">
        <v>1275</v>
      </c>
      <c r="H12" s="12">
        <v>1275</v>
      </c>
      <c r="I12" s="12">
        <v>1275</v>
      </c>
      <c r="J12" s="12">
        <v>1275</v>
      </c>
      <c r="K12" s="12">
        <v>1275</v>
      </c>
      <c r="L12" s="12">
        <v>1275</v>
      </c>
      <c r="M12" s="12">
        <v>1275</v>
      </c>
      <c r="N12" s="12">
        <v>1275</v>
      </c>
      <c r="O12" s="12">
        <v>1275</v>
      </c>
      <c r="P12" s="26"/>
      <c r="Q12" s="8"/>
      <c r="R12" s="8"/>
      <c r="S12" s="8"/>
    </row>
    <row r="13" spans="2:19" x14ac:dyDescent="0.3">
      <c r="B13" s="9" t="s">
        <v>101</v>
      </c>
      <c r="C13" s="8"/>
      <c r="D13" s="12">
        <v>0</v>
      </c>
      <c r="E13" s="12">
        <v>0</v>
      </c>
      <c r="F13" s="12">
        <v>1275</v>
      </c>
      <c r="G13" s="12">
        <v>1275</v>
      </c>
      <c r="H13" s="12">
        <v>1275</v>
      </c>
      <c r="I13" s="12">
        <v>1275</v>
      </c>
      <c r="J13" s="12">
        <v>1275</v>
      </c>
      <c r="K13" s="12">
        <v>1275</v>
      </c>
      <c r="L13" s="12">
        <v>1275</v>
      </c>
      <c r="M13" s="12">
        <v>1275</v>
      </c>
      <c r="N13" s="12">
        <v>1275</v>
      </c>
      <c r="O13" s="12">
        <v>1275</v>
      </c>
      <c r="P13" s="26"/>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53</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54</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SUM(D18:D19)</f>
        <v>0</v>
      </c>
      <c r="E17" s="14">
        <f>SUM(E18:E19)</f>
        <v>0</v>
      </c>
      <c r="F17" s="14">
        <f>SUM(F18:F19)</f>
        <v>1744</v>
      </c>
      <c r="G17" s="14">
        <f>SUM(G18:G19)</f>
        <v>1744</v>
      </c>
      <c r="H17" s="14">
        <f>SUM(H18:H19)</f>
        <v>1744</v>
      </c>
      <c r="I17" s="14">
        <f>SUM(I18:I19)</f>
        <v>1744</v>
      </c>
      <c r="J17" s="14">
        <f>SUM(J18:J19)</f>
        <v>1744</v>
      </c>
      <c r="K17" s="14">
        <f>SUM(K18:K19)</f>
        <v>1744</v>
      </c>
      <c r="L17" s="14">
        <f>SUM(L18:L19)</f>
        <v>1744</v>
      </c>
      <c r="M17" s="14">
        <f>SUM(M18:M19)</f>
        <v>1744</v>
      </c>
      <c r="N17" s="14">
        <f>SUM(N18:N19)</f>
        <v>1744</v>
      </c>
      <c r="O17" s="14">
        <f>SUM(O18:O19)</f>
        <v>1744</v>
      </c>
      <c r="P17" s="26"/>
      <c r="Q17" s="8"/>
      <c r="R17" s="8"/>
      <c r="S17" s="8"/>
    </row>
    <row r="18" spans="2:19" x14ac:dyDescent="0.3">
      <c r="B18" s="9" t="s">
        <v>100</v>
      </c>
      <c r="C18" s="8"/>
      <c r="D18" s="12">
        <v>0</v>
      </c>
      <c r="E18" s="12">
        <v>0</v>
      </c>
      <c r="F18" s="12">
        <v>872</v>
      </c>
      <c r="G18" s="12">
        <v>872</v>
      </c>
      <c r="H18" s="12">
        <v>872</v>
      </c>
      <c r="I18" s="12">
        <v>872</v>
      </c>
      <c r="J18" s="12">
        <v>872</v>
      </c>
      <c r="K18" s="12">
        <v>872</v>
      </c>
      <c r="L18" s="12">
        <v>872</v>
      </c>
      <c r="M18" s="12">
        <v>872</v>
      </c>
      <c r="N18" s="12">
        <v>872</v>
      </c>
      <c r="O18" s="12">
        <v>872</v>
      </c>
      <c r="P18" s="26"/>
      <c r="Q18" s="8"/>
      <c r="R18" s="8"/>
      <c r="S18" s="8"/>
    </row>
    <row r="19" spans="2:19" x14ac:dyDescent="0.3">
      <c r="B19" s="9" t="s">
        <v>101</v>
      </c>
      <c r="C19" s="8"/>
      <c r="D19" s="12">
        <v>0</v>
      </c>
      <c r="E19" s="12">
        <v>0</v>
      </c>
      <c r="F19" s="12">
        <v>872</v>
      </c>
      <c r="G19" s="12">
        <v>872</v>
      </c>
      <c r="H19" s="12">
        <v>872</v>
      </c>
      <c r="I19" s="12">
        <v>872</v>
      </c>
      <c r="J19" s="12">
        <v>872</v>
      </c>
      <c r="K19" s="12">
        <v>872</v>
      </c>
      <c r="L19" s="12">
        <v>872</v>
      </c>
      <c r="M19" s="12">
        <v>872</v>
      </c>
      <c r="N19" s="12">
        <v>872</v>
      </c>
      <c r="O19" s="12">
        <v>872</v>
      </c>
      <c r="P19" s="26"/>
      <c r="Q19" s="8"/>
      <c r="R19" s="8"/>
      <c r="S19" s="8"/>
    </row>
    <row r="20" spans="2:19" ht="37.5" x14ac:dyDescent="0.3">
      <c r="B20" s="13" t="s">
        <v>7</v>
      </c>
      <c r="C20" s="14"/>
      <c r="D20" s="14">
        <f>D21+D25+D29+D33</f>
        <v>0</v>
      </c>
      <c r="E20" s="14">
        <f t="shared" ref="E20:O20" si="0">SUM(E21:E29)</f>
        <v>0</v>
      </c>
      <c r="F20" s="14">
        <f t="shared" si="0"/>
        <v>0</v>
      </c>
      <c r="G20" s="14">
        <f t="shared" si="0"/>
        <v>0</v>
      </c>
      <c r="H20" s="14">
        <f t="shared" si="0"/>
        <v>0</v>
      </c>
      <c r="I20" s="14">
        <f t="shared" si="0"/>
        <v>0</v>
      </c>
      <c r="J20" s="14">
        <f t="shared" si="0"/>
        <v>0</v>
      </c>
      <c r="K20" s="14">
        <f t="shared" si="0"/>
        <v>0</v>
      </c>
      <c r="L20" s="14">
        <f t="shared" si="0"/>
        <v>0</v>
      </c>
      <c r="M20" s="14">
        <f t="shared" si="0"/>
        <v>0</v>
      </c>
      <c r="N20" s="14">
        <f t="shared" si="0"/>
        <v>0</v>
      </c>
      <c r="O20" s="14">
        <f t="shared" si="0"/>
        <v>0</v>
      </c>
      <c r="P20" s="26"/>
      <c r="Q20" s="8"/>
      <c r="R20" s="8"/>
      <c r="S20" s="8"/>
    </row>
    <row r="21" spans="2:19" x14ac:dyDescent="0.3">
      <c r="B21" s="20" t="s">
        <v>8</v>
      </c>
      <c r="C21" s="19"/>
      <c r="D21" s="19">
        <f>SUM(D22:D23)</f>
        <v>0</v>
      </c>
      <c r="E21" s="19">
        <f t="shared" ref="E21:O21" si="1">SUM(E22:E23)</f>
        <v>0</v>
      </c>
      <c r="F21" s="19">
        <f t="shared" si="1"/>
        <v>0</v>
      </c>
      <c r="G21" s="19">
        <f t="shared" si="1"/>
        <v>0</v>
      </c>
      <c r="H21" s="19">
        <f t="shared" si="1"/>
        <v>0</v>
      </c>
      <c r="I21" s="19">
        <f t="shared" si="1"/>
        <v>0</v>
      </c>
      <c r="J21" s="19">
        <f t="shared" si="1"/>
        <v>0</v>
      </c>
      <c r="K21" s="19">
        <f t="shared" si="1"/>
        <v>0</v>
      </c>
      <c r="L21" s="19">
        <f t="shared" si="1"/>
        <v>0</v>
      </c>
      <c r="M21" s="19">
        <f t="shared" si="1"/>
        <v>0</v>
      </c>
      <c r="N21" s="19">
        <f t="shared" si="1"/>
        <v>0</v>
      </c>
      <c r="O21" s="19">
        <f t="shared" si="1"/>
        <v>0</v>
      </c>
      <c r="P21" s="26"/>
      <c r="Q21" s="8"/>
      <c r="R21" s="8"/>
      <c r="S21" s="8"/>
    </row>
    <row r="22" spans="2:19" x14ac:dyDescent="0.3">
      <c r="B22" s="9" t="s">
        <v>55</v>
      </c>
      <c r="C22" s="8"/>
      <c r="D22" s="12">
        <v>0</v>
      </c>
      <c r="E22" s="12">
        <v>0</v>
      </c>
      <c r="F22" s="12">
        <v>0</v>
      </c>
      <c r="G22" s="12">
        <v>0</v>
      </c>
      <c r="H22" s="12">
        <v>0</v>
      </c>
      <c r="I22" s="12">
        <v>0</v>
      </c>
      <c r="J22" s="12">
        <v>0</v>
      </c>
      <c r="K22" s="12">
        <v>0</v>
      </c>
      <c r="L22" s="12">
        <v>0</v>
      </c>
      <c r="M22" s="12">
        <v>0</v>
      </c>
      <c r="N22" s="12">
        <v>0</v>
      </c>
      <c r="O22" s="12">
        <v>0</v>
      </c>
      <c r="P22" s="26"/>
      <c r="Q22" s="8"/>
      <c r="R22" s="8"/>
      <c r="S22" s="8"/>
    </row>
    <row r="23" spans="2:19" x14ac:dyDescent="0.3">
      <c r="B23" s="9" t="s">
        <v>56</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c r="C24" s="8"/>
      <c r="D24" s="8"/>
      <c r="E24" s="8"/>
      <c r="F24" s="8"/>
      <c r="G24" s="8"/>
      <c r="H24" s="8"/>
      <c r="I24" s="8"/>
      <c r="J24" s="8"/>
      <c r="K24" s="8"/>
      <c r="L24" s="8"/>
      <c r="M24" s="8"/>
      <c r="N24" s="8"/>
      <c r="O24" s="8"/>
      <c r="P24" s="26"/>
      <c r="Q24" s="8"/>
      <c r="R24" s="8"/>
      <c r="S24" s="8"/>
    </row>
    <row r="25" spans="2:19" x14ac:dyDescent="0.3">
      <c r="B25" s="20" t="s">
        <v>9</v>
      </c>
      <c r="C25" s="19"/>
      <c r="D25" s="19">
        <f>SUM(D26:D27)</f>
        <v>0</v>
      </c>
      <c r="E25" s="19">
        <f t="shared" ref="E25:O25" si="2">SUM(E26:E27)</f>
        <v>0</v>
      </c>
      <c r="F25" s="19">
        <f t="shared" si="2"/>
        <v>0</v>
      </c>
      <c r="G25" s="19">
        <f t="shared" si="2"/>
        <v>0</v>
      </c>
      <c r="H25" s="19">
        <f t="shared" si="2"/>
        <v>0</v>
      </c>
      <c r="I25" s="19">
        <f t="shared" si="2"/>
        <v>0</v>
      </c>
      <c r="J25" s="19">
        <f t="shared" si="2"/>
        <v>0</v>
      </c>
      <c r="K25" s="19">
        <f t="shared" si="2"/>
        <v>0</v>
      </c>
      <c r="L25" s="19">
        <f t="shared" si="2"/>
        <v>0</v>
      </c>
      <c r="M25" s="19">
        <f t="shared" si="2"/>
        <v>0</v>
      </c>
      <c r="N25" s="19">
        <f t="shared" si="2"/>
        <v>0</v>
      </c>
      <c r="O25" s="19">
        <f t="shared" si="2"/>
        <v>0</v>
      </c>
      <c r="P25" s="26"/>
      <c r="Q25" s="8"/>
      <c r="R25" s="8"/>
      <c r="S25" s="8"/>
    </row>
    <row r="26" spans="2:19" x14ac:dyDescent="0.3">
      <c r="B26" s="9" t="s">
        <v>57</v>
      </c>
      <c r="C26" s="8"/>
      <c r="D26" s="12">
        <v>0</v>
      </c>
      <c r="E26" s="12">
        <v>0</v>
      </c>
      <c r="F26" s="12">
        <v>0</v>
      </c>
      <c r="G26" s="12">
        <v>0</v>
      </c>
      <c r="H26" s="12">
        <v>0</v>
      </c>
      <c r="I26" s="12">
        <v>0</v>
      </c>
      <c r="J26" s="12">
        <v>0</v>
      </c>
      <c r="K26" s="12">
        <v>0</v>
      </c>
      <c r="L26" s="12">
        <v>0</v>
      </c>
      <c r="M26" s="12">
        <v>0</v>
      </c>
      <c r="N26" s="12">
        <v>0</v>
      </c>
      <c r="O26" s="12">
        <v>0</v>
      </c>
      <c r="P26" s="26"/>
      <c r="Q26" s="8"/>
      <c r="R26" s="8"/>
      <c r="S26" s="8"/>
    </row>
    <row r="27" spans="2:19" x14ac:dyDescent="0.3">
      <c r="B27" s="9" t="s">
        <v>58</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c r="C28" s="17"/>
      <c r="D28" s="17"/>
      <c r="E28" s="17"/>
      <c r="F28" s="17"/>
      <c r="G28" s="17"/>
      <c r="H28" s="17"/>
      <c r="I28" s="17"/>
      <c r="J28" s="17"/>
      <c r="K28" s="17"/>
      <c r="L28" s="17"/>
      <c r="M28" s="17"/>
      <c r="N28" s="17"/>
      <c r="O28" s="17"/>
      <c r="P28" s="26"/>
      <c r="Q28" s="8"/>
      <c r="R28" s="8"/>
      <c r="S28" s="8"/>
    </row>
    <row r="29" spans="2:19" ht="93.75" x14ac:dyDescent="0.3">
      <c r="B29" s="20" t="s">
        <v>10</v>
      </c>
      <c r="C29" s="19"/>
      <c r="D29" s="19">
        <f>SUM(D30:D31)</f>
        <v>0</v>
      </c>
      <c r="E29" s="19">
        <f t="shared" ref="E29:O29" si="3">SUM(E30:E31)</f>
        <v>0</v>
      </c>
      <c r="F29" s="19">
        <f t="shared" si="3"/>
        <v>0</v>
      </c>
      <c r="G29" s="19">
        <f t="shared" si="3"/>
        <v>0</v>
      </c>
      <c r="H29" s="19">
        <f t="shared" si="3"/>
        <v>0</v>
      </c>
      <c r="I29" s="19">
        <f t="shared" si="3"/>
        <v>0</v>
      </c>
      <c r="J29" s="19">
        <f t="shared" si="3"/>
        <v>0</v>
      </c>
      <c r="K29" s="19">
        <f t="shared" si="3"/>
        <v>0</v>
      </c>
      <c r="L29" s="19">
        <f t="shared" si="3"/>
        <v>0</v>
      </c>
      <c r="M29" s="19">
        <f t="shared" si="3"/>
        <v>0</v>
      </c>
      <c r="N29" s="19">
        <f t="shared" si="3"/>
        <v>0</v>
      </c>
      <c r="O29" s="19">
        <f t="shared" si="3"/>
        <v>0</v>
      </c>
      <c r="P29" s="26"/>
      <c r="Q29" s="8"/>
      <c r="R29" s="8"/>
      <c r="S29" s="8"/>
    </row>
    <row r="30" spans="2:19" x14ac:dyDescent="0.3">
      <c r="B30" s="20" t="s">
        <v>59</v>
      </c>
      <c r="C30" s="19"/>
      <c r="D30" s="12">
        <v>0</v>
      </c>
      <c r="E30" s="12">
        <v>0</v>
      </c>
      <c r="F30" s="12">
        <v>0</v>
      </c>
      <c r="G30" s="12">
        <v>0</v>
      </c>
      <c r="H30" s="12">
        <v>0</v>
      </c>
      <c r="I30" s="12">
        <v>0</v>
      </c>
      <c r="J30" s="12">
        <v>0</v>
      </c>
      <c r="K30" s="12">
        <v>0</v>
      </c>
      <c r="L30" s="12">
        <v>0</v>
      </c>
      <c r="M30" s="12">
        <v>0</v>
      </c>
      <c r="N30" s="12">
        <v>0</v>
      </c>
      <c r="O30" s="12">
        <v>0</v>
      </c>
      <c r="P30" s="26"/>
      <c r="Q30" s="8"/>
      <c r="R30" s="8"/>
      <c r="S30" s="8"/>
    </row>
    <row r="31" spans="2:19" x14ac:dyDescent="0.3">
      <c r="B31" s="20" t="s">
        <v>60</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s="18" customFormat="1" x14ac:dyDescent="0.3">
      <c r="B32" s="16"/>
      <c r="C32" s="17"/>
      <c r="D32" s="17"/>
      <c r="E32" s="17"/>
      <c r="F32" s="17"/>
      <c r="G32" s="17"/>
      <c r="H32" s="17"/>
      <c r="I32" s="17"/>
      <c r="J32" s="17"/>
      <c r="K32" s="17"/>
      <c r="L32" s="17"/>
      <c r="M32" s="17"/>
      <c r="N32" s="17"/>
      <c r="O32" s="17"/>
      <c r="P32" s="26"/>
      <c r="Q32" s="17"/>
      <c r="R32" s="17"/>
      <c r="S32" s="17"/>
    </row>
    <row r="33" spans="2:19" ht="37.5" x14ac:dyDescent="0.3">
      <c r="B33" s="20" t="s">
        <v>11</v>
      </c>
      <c r="C33" s="19"/>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3">
      <c r="B34" s="9"/>
      <c r="C34" s="8"/>
      <c r="D34" s="8"/>
      <c r="E34" s="8"/>
      <c r="F34" s="8"/>
      <c r="G34" s="8"/>
      <c r="H34" s="8"/>
      <c r="I34" s="8"/>
      <c r="J34" s="8"/>
      <c r="K34" s="8"/>
      <c r="L34" s="8"/>
      <c r="M34" s="8"/>
      <c r="N34" s="8"/>
      <c r="O34" s="8"/>
      <c r="P34" s="26"/>
      <c r="Q34" s="8"/>
      <c r="R34" s="8"/>
      <c r="S34" s="8"/>
    </row>
    <row r="35" spans="2:19" ht="56.25" x14ac:dyDescent="0.3">
      <c r="B35" s="13" t="s">
        <v>12</v>
      </c>
      <c r="C35" s="14"/>
      <c r="D35" s="14">
        <f>SUM(D36:D39)</f>
        <v>8000</v>
      </c>
      <c r="E35" s="14">
        <f t="shared" ref="E35:O35" si="4">SUM(E36:E39)</f>
        <v>0</v>
      </c>
      <c r="F35" s="14">
        <f t="shared" si="4"/>
        <v>0</v>
      </c>
      <c r="G35" s="14">
        <f t="shared" si="4"/>
        <v>0</v>
      </c>
      <c r="H35" s="14">
        <f t="shared" si="4"/>
        <v>0</v>
      </c>
      <c r="I35" s="14">
        <f t="shared" si="4"/>
        <v>0</v>
      </c>
      <c r="J35" s="14">
        <f t="shared" si="4"/>
        <v>0</v>
      </c>
      <c r="K35" s="14">
        <f t="shared" si="4"/>
        <v>0</v>
      </c>
      <c r="L35" s="14">
        <f t="shared" si="4"/>
        <v>0</v>
      </c>
      <c r="M35" s="14">
        <f t="shared" si="4"/>
        <v>0</v>
      </c>
      <c r="N35" s="14">
        <f t="shared" si="4"/>
        <v>0</v>
      </c>
      <c r="O35" s="14">
        <f t="shared" si="4"/>
        <v>0</v>
      </c>
      <c r="P35" s="26"/>
      <c r="Q35" s="8"/>
      <c r="R35" s="8"/>
      <c r="S35" s="8"/>
    </row>
    <row r="36" spans="2:19" x14ac:dyDescent="0.3">
      <c r="B36" s="27" t="s">
        <v>82</v>
      </c>
      <c r="C36" s="17"/>
      <c r="D36" s="12">
        <v>8000</v>
      </c>
      <c r="E36" s="12">
        <v>0</v>
      </c>
      <c r="F36" s="12">
        <v>0</v>
      </c>
      <c r="G36" s="12">
        <v>0</v>
      </c>
      <c r="H36" s="12">
        <v>0</v>
      </c>
      <c r="I36" s="12">
        <v>0</v>
      </c>
      <c r="J36" s="12">
        <v>0</v>
      </c>
      <c r="K36" s="12">
        <v>0</v>
      </c>
      <c r="L36" s="12">
        <v>0</v>
      </c>
      <c r="M36" s="12">
        <v>0</v>
      </c>
      <c r="N36" s="12">
        <v>0</v>
      </c>
      <c r="O36" s="12">
        <v>0</v>
      </c>
      <c r="P36" s="26"/>
      <c r="Q36" s="8"/>
      <c r="R36" s="8"/>
      <c r="S36" s="8"/>
    </row>
    <row r="37" spans="2:19" x14ac:dyDescent="0.3">
      <c r="B37" s="16" t="s">
        <v>61</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62</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c r="C39" s="17"/>
      <c r="D39" s="12">
        <v>0</v>
      </c>
      <c r="E39" s="12">
        <v>0</v>
      </c>
      <c r="F39" s="12">
        <v>0</v>
      </c>
      <c r="G39" s="12">
        <v>0</v>
      </c>
      <c r="H39" s="12">
        <v>0</v>
      </c>
      <c r="I39" s="12">
        <v>0</v>
      </c>
      <c r="J39" s="12">
        <v>0</v>
      </c>
      <c r="K39" s="12">
        <v>0</v>
      </c>
      <c r="L39" s="12">
        <v>0</v>
      </c>
      <c r="M39" s="12">
        <v>0</v>
      </c>
      <c r="N39" s="12">
        <v>0</v>
      </c>
      <c r="O39" s="12">
        <v>0</v>
      </c>
      <c r="P39" s="26"/>
      <c r="Q39" s="8"/>
      <c r="R39" s="8"/>
      <c r="S39" s="8"/>
    </row>
    <row r="40" spans="2:19" x14ac:dyDescent="0.3">
      <c r="B40" s="16"/>
      <c r="C40" s="17"/>
      <c r="D40" s="17"/>
      <c r="E40" s="17"/>
      <c r="F40" s="17"/>
      <c r="G40" s="17"/>
      <c r="H40" s="17"/>
      <c r="I40" s="17"/>
      <c r="J40" s="17"/>
      <c r="K40" s="17"/>
      <c r="L40" s="17"/>
      <c r="M40" s="17"/>
      <c r="N40" s="17"/>
      <c r="O40" s="17"/>
      <c r="P40" s="26"/>
      <c r="Q40" s="8"/>
      <c r="R40" s="8"/>
      <c r="S40" s="8"/>
    </row>
    <row r="41" spans="2:19" ht="75.75" thickBot="1" x14ac:dyDescent="0.35">
      <c r="B41" s="13" t="s">
        <v>13</v>
      </c>
      <c r="C41" s="14"/>
      <c r="D41" s="14">
        <f>SUM(D42:D62)</f>
        <v>103400</v>
      </c>
      <c r="E41" s="14">
        <f t="shared" ref="E41:O41" si="5">SUM(E42:E56)</f>
        <v>0</v>
      </c>
      <c r="F41" s="14">
        <f t="shared" si="5"/>
        <v>0</v>
      </c>
      <c r="G41" s="14">
        <f t="shared" si="5"/>
        <v>0</v>
      </c>
      <c r="H41" s="14">
        <f t="shared" si="5"/>
        <v>0</v>
      </c>
      <c r="I41" s="14">
        <f t="shared" si="5"/>
        <v>0</v>
      </c>
      <c r="J41" s="14">
        <f t="shared" si="5"/>
        <v>0</v>
      </c>
      <c r="K41" s="14">
        <f t="shared" si="5"/>
        <v>0</v>
      </c>
      <c r="L41" s="14">
        <f t="shared" si="5"/>
        <v>0</v>
      </c>
      <c r="M41" s="14">
        <f t="shared" si="5"/>
        <v>0</v>
      </c>
      <c r="N41" s="14">
        <f t="shared" si="5"/>
        <v>0</v>
      </c>
      <c r="O41" s="14">
        <f t="shared" si="5"/>
        <v>0</v>
      </c>
      <c r="P41" s="26"/>
      <c r="Q41" s="8"/>
      <c r="R41" s="8"/>
      <c r="S41" s="8"/>
    </row>
    <row r="42" spans="2:19" ht="15.75" thickBot="1" x14ac:dyDescent="0.3">
      <c r="B42" s="32" t="s">
        <v>83</v>
      </c>
      <c r="C42" s="17"/>
      <c r="D42" s="12">
        <v>1100</v>
      </c>
      <c r="E42" s="12">
        <v>0</v>
      </c>
      <c r="F42" s="12">
        <v>0</v>
      </c>
      <c r="G42" s="12">
        <v>0</v>
      </c>
      <c r="H42" s="12">
        <v>0</v>
      </c>
      <c r="I42" s="12">
        <v>0</v>
      </c>
      <c r="J42" s="12">
        <v>0</v>
      </c>
      <c r="K42" s="12">
        <v>0</v>
      </c>
      <c r="L42" s="12">
        <v>0</v>
      </c>
      <c r="M42" s="12">
        <v>0</v>
      </c>
      <c r="N42" s="12">
        <v>0</v>
      </c>
      <c r="O42" s="12">
        <v>0</v>
      </c>
      <c r="P42" s="26"/>
      <c r="Q42" s="8"/>
      <c r="R42" s="8"/>
      <c r="S42" s="8"/>
    </row>
    <row r="43" spans="2:19" ht="15.75" thickBot="1" x14ac:dyDescent="0.3">
      <c r="B43" s="33" t="s">
        <v>84</v>
      </c>
      <c r="C43" s="17"/>
      <c r="D43" s="12">
        <v>9316</v>
      </c>
      <c r="E43" s="12">
        <v>0</v>
      </c>
      <c r="F43" s="12">
        <v>0</v>
      </c>
      <c r="G43" s="12">
        <v>0</v>
      </c>
      <c r="H43" s="12">
        <v>0</v>
      </c>
      <c r="I43" s="12">
        <v>0</v>
      </c>
      <c r="J43" s="12">
        <v>0</v>
      </c>
      <c r="K43" s="12">
        <v>0</v>
      </c>
      <c r="L43" s="12">
        <v>0</v>
      </c>
      <c r="M43" s="12">
        <v>0</v>
      </c>
      <c r="N43" s="12">
        <v>0</v>
      </c>
      <c r="O43" s="12">
        <v>0</v>
      </c>
      <c r="P43" s="26"/>
      <c r="Q43" s="8"/>
      <c r="R43" s="8"/>
      <c r="S43" s="8"/>
    </row>
    <row r="44" spans="2:19" ht="15.75" thickBot="1" x14ac:dyDescent="0.3">
      <c r="B44" s="33" t="s">
        <v>85</v>
      </c>
      <c r="C44" s="17"/>
      <c r="D44" s="12">
        <v>965</v>
      </c>
      <c r="E44" s="12">
        <v>0</v>
      </c>
      <c r="F44" s="12">
        <v>0</v>
      </c>
      <c r="G44" s="12">
        <v>0</v>
      </c>
      <c r="H44" s="12">
        <v>0</v>
      </c>
      <c r="I44" s="12">
        <v>0</v>
      </c>
      <c r="J44" s="12">
        <v>0</v>
      </c>
      <c r="K44" s="12">
        <v>0</v>
      </c>
      <c r="L44" s="12">
        <v>0</v>
      </c>
      <c r="M44" s="12">
        <v>0</v>
      </c>
      <c r="N44" s="12">
        <v>0</v>
      </c>
      <c r="O44" s="12">
        <v>0</v>
      </c>
      <c r="P44" s="26"/>
      <c r="Q44" s="8"/>
      <c r="R44" s="8"/>
      <c r="S44" s="8"/>
    </row>
    <row r="45" spans="2:19" ht="15.75" thickBot="1" x14ac:dyDescent="0.3">
      <c r="B45" s="33" t="s">
        <v>86</v>
      </c>
      <c r="C45" s="17"/>
      <c r="D45" s="12">
        <v>1165</v>
      </c>
      <c r="E45" s="12">
        <v>0</v>
      </c>
      <c r="F45" s="12">
        <v>0</v>
      </c>
      <c r="G45" s="12">
        <v>0</v>
      </c>
      <c r="H45" s="12">
        <v>0</v>
      </c>
      <c r="I45" s="12">
        <v>0</v>
      </c>
      <c r="J45" s="12">
        <v>0</v>
      </c>
      <c r="K45" s="12">
        <v>0</v>
      </c>
      <c r="L45" s="12">
        <v>0</v>
      </c>
      <c r="M45" s="12">
        <v>0</v>
      </c>
      <c r="N45" s="12">
        <v>0</v>
      </c>
      <c r="O45" s="12">
        <v>0</v>
      </c>
      <c r="P45" s="26"/>
      <c r="Q45" s="8"/>
      <c r="R45" s="8"/>
      <c r="S45" s="8"/>
    </row>
    <row r="46" spans="2:19" ht="15.75" thickBot="1" x14ac:dyDescent="0.3">
      <c r="B46" s="33" t="s">
        <v>85</v>
      </c>
      <c r="C46" s="17"/>
      <c r="D46" s="12">
        <v>299</v>
      </c>
      <c r="E46" s="12">
        <v>0</v>
      </c>
      <c r="F46" s="12">
        <v>0</v>
      </c>
      <c r="G46" s="12">
        <v>0</v>
      </c>
      <c r="H46" s="12">
        <v>0</v>
      </c>
      <c r="I46" s="12">
        <v>0</v>
      </c>
      <c r="J46" s="12">
        <v>0</v>
      </c>
      <c r="K46" s="12">
        <v>0</v>
      </c>
      <c r="L46" s="12">
        <v>0</v>
      </c>
      <c r="M46" s="12">
        <v>0</v>
      </c>
      <c r="N46" s="12">
        <v>0</v>
      </c>
      <c r="O46" s="12">
        <v>0</v>
      </c>
      <c r="P46" s="26"/>
      <c r="Q46" s="8"/>
      <c r="R46" s="8"/>
      <c r="S46" s="8"/>
    </row>
    <row r="47" spans="2:19" ht="15.75" thickBot="1" x14ac:dyDescent="0.3">
      <c r="B47" s="33" t="s">
        <v>87</v>
      </c>
      <c r="C47" s="17"/>
      <c r="D47" s="12">
        <v>7298</v>
      </c>
      <c r="E47" s="12">
        <v>0</v>
      </c>
      <c r="F47" s="12">
        <v>0</v>
      </c>
      <c r="G47" s="12">
        <v>0</v>
      </c>
      <c r="H47" s="12">
        <v>0</v>
      </c>
      <c r="I47" s="12">
        <v>0</v>
      </c>
      <c r="J47" s="12">
        <v>0</v>
      </c>
      <c r="K47" s="12">
        <v>0</v>
      </c>
      <c r="L47" s="12">
        <v>0</v>
      </c>
      <c r="M47" s="12">
        <v>0</v>
      </c>
      <c r="N47" s="12">
        <v>0</v>
      </c>
      <c r="O47" s="12">
        <v>0</v>
      </c>
      <c r="P47" s="26"/>
      <c r="Q47" s="8"/>
      <c r="R47" s="8"/>
      <c r="S47" s="8"/>
    </row>
    <row r="48" spans="2:19" ht="15.75" thickBot="1" x14ac:dyDescent="0.3">
      <c r="B48" s="33" t="s">
        <v>88</v>
      </c>
      <c r="C48" s="17"/>
      <c r="D48" s="12">
        <v>2806</v>
      </c>
      <c r="E48" s="12">
        <v>0</v>
      </c>
      <c r="F48" s="12">
        <v>0</v>
      </c>
      <c r="G48" s="12">
        <v>0</v>
      </c>
      <c r="H48" s="12">
        <v>0</v>
      </c>
      <c r="I48" s="12">
        <v>0</v>
      </c>
      <c r="J48" s="12">
        <v>0</v>
      </c>
      <c r="K48" s="12">
        <v>0</v>
      </c>
      <c r="L48" s="12">
        <v>0</v>
      </c>
      <c r="M48" s="12">
        <v>0</v>
      </c>
      <c r="N48" s="12">
        <v>0</v>
      </c>
      <c r="O48" s="12">
        <v>0</v>
      </c>
      <c r="P48" s="26"/>
      <c r="Q48" s="8"/>
      <c r="R48" s="8"/>
      <c r="S48" s="8"/>
    </row>
    <row r="49" spans="2:22" ht="15.75" thickBot="1" x14ac:dyDescent="0.3">
      <c r="B49" s="33" t="s">
        <v>89</v>
      </c>
      <c r="C49" s="17"/>
      <c r="D49" s="12">
        <v>6389</v>
      </c>
      <c r="E49" s="12">
        <v>0</v>
      </c>
      <c r="F49" s="12">
        <v>0</v>
      </c>
      <c r="G49" s="12">
        <v>0</v>
      </c>
      <c r="H49" s="12">
        <v>0</v>
      </c>
      <c r="I49" s="12">
        <v>0</v>
      </c>
      <c r="J49" s="12">
        <v>0</v>
      </c>
      <c r="K49" s="12">
        <v>0</v>
      </c>
      <c r="L49" s="12">
        <v>0</v>
      </c>
      <c r="M49" s="12">
        <v>0</v>
      </c>
      <c r="N49" s="12">
        <v>0</v>
      </c>
      <c r="O49" s="12">
        <v>0</v>
      </c>
      <c r="P49" s="26"/>
      <c r="Q49" s="8"/>
      <c r="R49" s="8"/>
      <c r="S49" s="8"/>
    </row>
    <row r="50" spans="2:22" ht="15.75" thickBot="1" x14ac:dyDescent="0.3">
      <c r="B50" s="33" t="s">
        <v>90</v>
      </c>
      <c r="C50" s="17"/>
      <c r="D50" s="12">
        <v>2414</v>
      </c>
      <c r="E50" s="12">
        <v>0</v>
      </c>
      <c r="F50" s="12">
        <v>0</v>
      </c>
      <c r="G50" s="12">
        <v>0</v>
      </c>
      <c r="H50" s="12">
        <v>0</v>
      </c>
      <c r="I50" s="12">
        <v>0</v>
      </c>
      <c r="J50" s="12">
        <v>0</v>
      </c>
      <c r="K50" s="12">
        <v>0</v>
      </c>
      <c r="L50" s="12">
        <v>0</v>
      </c>
      <c r="M50" s="12">
        <v>0</v>
      </c>
      <c r="N50" s="12">
        <v>0</v>
      </c>
      <c r="O50" s="12">
        <v>0</v>
      </c>
      <c r="P50" s="26"/>
      <c r="Q50" s="8"/>
      <c r="R50" s="8"/>
      <c r="S50" s="8"/>
    </row>
    <row r="51" spans="2:22" ht="15.75" thickBot="1" x14ac:dyDescent="0.3">
      <c r="B51" s="33" t="s">
        <v>91</v>
      </c>
      <c r="C51" s="17"/>
      <c r="D51" s="12">
        <v>1282</v>
      </c>
      <c r="E51" s="12">
        <v>0</v>
      </c>
      <c r="F51" s="12">
        <v>0</v>
      </c>
      <c r="G51" s="12">
        <v>0</v>
      </c>
      <c r="H51" s="12">
        <v>0</v>
      </c>
      <c r="I51" s="12">
        <v>0</v>
      </c>
      <c r="J51" s="12">
        <v>0</v>
      </c>
      <c r="K51" s="12">
        <v>0</v>
      </c>
      <c r="L51" s="12">
        <v>0</v>
      </c>
      <c r="M51" s="12">
        <v>0</v>
      </c>
      <c r="N51" s="12">
        <v>0</v>
      </c>
      <c r="O51" s="12">
        <v>0</v>
      </c>
      <c r="P51" s="26"/>
      <c r="Q51" s="8"/>
      <c r="R51" s="8"/>
      <c r="S51" s="8"/>
    </row>
    <row r="52" spans="2:22" ht="15.75" thickBot="1" x14ac:dyDescent="0.3">
      <c r="B52" s="33" t="s">
        <v>92</v>
      </c>
      <c r="C52" s="17"/>
      <c r="D52" s="12">
        <v>1221</v>
      </c>
      <c r="E52" s="12">
        <v>0</v>
      </c>
      <c r="F52" s="12">
        <v>0</v>
      </c>
      <c r="G52" s="12">
        <v>0</v>
      </c>
      <c r="H52" s="12">
        <v>0</v>
      </c>
      <c r="I52" s="12">
        <v>0</v>
      </c>
      <c r="J52" s="12">
        <v>0</v>
      </c>
      <c r="K52" s="12">
        <v>0</v>
      </c>
      <c r="L52" s="12">
        <v>0</v>
      </c>
      <c r="M52" s="12">
        <v>0</v>
      </c>
      <c r="N52" s="12">
        <v>0</v>
      </c>
      <c r="O52" s="12">
        <v>0</v>
      </c>
      <c r="P52" s="26"/>
      <c r="Q52" s="8"/>
      <c r="R52" s="8"/>
      <c r="S52" s="8"/>
    </row>
    <row r="53" spans="2:22" ht="15.75" thickBot="1" x14ac:dyDescent="0.3">
      <c r="B53" s="33" t="s">
        <v>93</v>
      </c>
      <c r="C53" s="17"/>
      <c r="D53" s="12">
        <v>583</v>
      </c>
      <c r="E53" s="12">
        <v>0</v>
      </c>
      <c r="F53" s="12">
        <v>0</v>
      </c>
      <c r="G53" s="12">
        <v>0</v>
      </c>
      <c r="H53" s="12">
        <v>0</v>
      </c>
      <c r="I53" s="12">
        <v>0</v>
      </c>
      <c r="J53" s="12">
        <v>0</v>
      </c>
      <c r="K53" s="12">
        <v>0</v>
      </c>
      <c r="L53" s="12">
        <v>0</v>
      </c>
      <c r="M53" s="12">
        <v>0</v>
      </c>
      <c r="N53" s="12">
        <v>0</v>
      </c>
      <c r="O53" s="12">
        <v>0</v>
      </c>
      <c r="P53" s="26"/>
      <c r="Q53" s="8"/>
      <c r="R53" s="8"/>
      <c r="S53" s="8"/>
    </row>
    <row r="54" spans="2:22" ht="15.75" thickBot="1" x14ac:dyDescent="0.3">
      <c r="B54" s="33" t="s">
        <v>94</v>
      </c>
      <c r="C54" s="17"/>
      <c r="D54" s="12">
        <v>1497</v>
      </c>
      <c r="E54" s="12">
        <v>0</v>
      </c>
      <c r="F54" s="12">
        <v>0</v>
      </c>
      <c r="G54" s="12">
        <v>0</v>
      </c>
      <c r="H54" s="12">
        <v>0</v>
      </c>
      <c r="I54" s="12">
        <v>0</v>
      </c>
      <c r="J54" s="12">
        <v>0</v>
      </c>
      <c r="K54" s="12">
        <v>0</v>
      </c>
      <c r="L54" s="12">
        <v>0</v>
      </c>
      <c r="M54" s="12">
        <v>0</v>
      </c>
      <c r="N54" s="12">
        <v>0</v>
      </c>
      <c r="O54" s="12">
        <v>0</v>
      </c>
      <c r="P54" s="26"/>
      <c r="Q54" s="8"/>
      <c r="R54" s="8"/>
      <c r="S54" s="8"/>
      <c r="V54" t="s">
        <v>104</v>
      </c>
    </row>
    <row r="55" spans="2:22" ht="15.75" thickBot="1" x14ac:dyDescent="0.3">
      <c r="B55" s="33" t="s">
        <v>95</v>
      </c>
      <c r="C55" s="17"/>
      <c r="D55" s="12">
        <v>1811</v>
      </c>
      <c r="E55" s="12">
        <v>0</v>
      </c>
      <c r="F55" s="12">
        <v>0</v>
      </c>
      <c r="G55" s="12">
        <v>0</v>
      </c>
      <c r="H55" s="12">
        <v>0</v>
      </c>
      <c r="I55" s="12">
        <v>0</v>
      </c>
      <c r="J55" s="12">
        <v>0</v>
      </c>
      <c r="K55" s="12">
        <v>0</v>
      </c>
      <c r="L55" s="12">
        <v>0</v>
      </c>
      <c r="M55" s="12">
        <v>0</v>
      </c>
      <c r="N55" s="12">
        <v>0</v>
      </c>
      <c r="O55" s="12">
        <v>0</v>
      </c>
      <c r="P55" s="26"/>
      <c r="Q55" s="8"/>
      <c r="R55" s="8"/>
      <c r="S55" s="8"/>
    </row>
    <row r="56" spans="2:22" ht="15.75" thickBot="1" x14ac:dyDescent="0.3">
      <c r="B56" s="33" t="s">
        <v>96</v>
      </c>
      <c r="C56" s="17"/>
      <c r="D56" s="12">
        <v>1168</v>
      </c>
      <c r="E56" s="12">
        <v>0</v>
      </c>
      <c r="F56" s="12">
        <v>0</v>
      </c>
      <c r="G56" s="12">
        <v>0</v>
      </c>
      <c r="H56" s="12">
        <v>0</v>
      </c>
      <c r="I56" s="12">
        <v>0</v>
      </c>
      <c r="J56" s="12">
        <v>0</v>
      </c>
      <c r="K56" s="12">
        <v>0</v>
      </c>
      <c r="L56" s="12">
        <v>0</v>
      </c>
      <c r="M56" s="12">
        <v>0</v>
      </c>
      <c r="N56" s="12">
        <v>0</v>
      </c>
      <c r="O56" s="12">
        <v>0</v>
      </c>
      <c r="P56" s="26"/>
      <c r="Q56" s="8"/>
      <c r="R56" s="8"/>
      <c r="S56" s="8"/>
    </row>
    <row r="57" spans="2:22" ht="15.75" thickBot="1" x14ac:dyDescent="0.3">
      <c r="B57" s="33" t="s">
        <v>97</v>
      </c>
      <c r="C57" s="17"/>
      <c r="D57" s="12">
        <v>49355</v>
      </c>
      <c r="E57" s="12">
        <v>0</v>
      </c>
      <c r="F57" s="12">
        <v>0</v>
      </c>
      <c r="G57" s="12">
        <v>0</v>
      </c>
      <c r="H57" s="12">
        <v>0</v>
      </c>
      <c r="I57" s="12">
        <v>0</v>
      </c>
      <c r="J57" s="12">
        <v>0</v>
      </c>
      <c r="K57" s="12">
        <v>0</v>
      </c>
      <c r="L57" s="12">
        <v>0</v>
      </c>
      <c r="M57" s="12">
        <v>0</v>
      </c>
      <c r="N57" s="12">
        <v>0</v>
      </c>
      <c r="O57" s="12">
        <v>0</v>
      </c>
      <c r="P57" s="26"/>
      <c r="Q57" s="8"/>
      <c r="R57" s="8"/>
      <c r="S57" s="8"/>
    </row>
    <row r="58" spans="2:22" ht="15.75" thickBot="1" x14ac:dyDescent="0.3">
      <c r="B58" s="33" t="s">
        <v>98</v>
      </c>
      <c r="C58" s="17"/>
      <c r="D58" s="12">
        <v>1193</v>
      </c>
      <c r="E58" s="12">
        <v>0</v>
      </c>
      <c r="F58" s="12">
        <v>0</v>
      </c>
      <c r="G58" s="12">
        <v>0</v>
      </c>
      <c r="H58" s="12">
        <v>0</v>
      </c>
      <c r="I58" s="12">
        <v>0</v>
      </c>
      <c r="J58" s="12">
        <v>0</v>
      </c>
      <c r="K58" s="12">
        <v>0</v>
      </c>
      <c r="L58" s="12">
        <v>0</v>
      </c>
      <c r="M58" s="12">
        <v>0</v>
      </c>
      <c r="N58" s="12">
        <v>0</v>
      </c>
      <c r="O58" s="12">
        <v>0</v>
      </c>
      <c r="P58" s="26"/>
      <c r="Q58" s="8"/>
      <c r="R58" s="8"/>
      <c r="S58" s="8"/>
    </row>
    <row r="59" spans="2:22" ht="15.75" thickBot="1" x14ac:dyDescent="0.3">
      <c r="B59" s="33" t="s">
        <v>103</v>
      </c>
      <c r="C59" s="17"/>
      <c r="D59" s="12">
        <v>1100</v>
      </c>
      <c r="E59" s="12">
        <v>0</v>
      </c>
      <c r="F59" s="12">
        <v>0</v>
      </c>
      <c r="G59" s="12">
        <v>0</v>
      </c>
      <c r="H59" s="12">
        <v>0</v>
      </c>
      <c r="I59" s="12">
        <v>0</v>
      </c>
      <c r="J59" s="12">
        <v>0</v>
      </c>
      <c r="K59" s="12">
        <v>0</v>
      </c>
      <c r="L59" s="12">
        <v>0</v>
      </c>
      <c r="M59" s="12">
        <v>0</v>
      </c>
      <c r="N59" s="12">
        <v>0</v>
      </c>
      <c r="O59" s="12">
        <v>0</v>
      </c>
      <c r="P59" s="26"/>
      <c r="Q59" s="8"/>
      <c r="R59" s="8"/>
      <c r="S59" s="8"/>
    </row>
    <row r="60" spans="2:22" ht="15.75" thickBot="1" x14ac:dyDescent="0.3">
      <c r="B60" s="33" t="s">
        <v>105</v>
      </c>
      <c r="C60" s="17"/>
      <c r="D60" s="12">
        <v>938</v>
      </c>
      <c r="E60" s="12">
        <v>0</v>
      </c>
      <c r="F60" s="12">
        <v>0</v>
      </c>
      <c r="G60" s="12">
        <v>0</v>
      </c>
      <c r="H60" s="12">
        <v>0</v>
      </c>
      <c r="I60" s="12">
        <v>0</v>
      </c>
      <c r="J60" s="12">
        <v>0</v>
      </c>
      <c r="K60" s="12">
        <v>0</v>
      </c>
      <c r="L60" s="12">
        <v>0</v>
      </c>
      <c r="M60" s="12">
        <v>0</v>
      </c>
      <c r="N60" s="12">
        <v>0</v>
      </c>
      <c r="O60" s="12">
        <v>0</v>
      </c>
      <c r="P60" s="26"/>
      <c r="Q60" s="8"/>
      <c r="R60" s="8"/>
      <c r="S60" s="8"/>
    </row>
    <row r="61" spans="2:22" ht="15.75" thickBot="1" x14ac:dyDescent="0.3">
      <c r="B61" s="33" t="s">
        <v>102</v>
      </c>
      <c r="C61" s="17"/>
      <c r="D61" s="12">
        <v>2500</v>
      </c>
      <c r="E61" s="12">
        <v>0</v>
      </c>
      <c r="F61" s="12">
        <v>0</v>
      </c>
      <c r="G61" s="12">
        <v>0</v>
      </c>
      <c r="H61" s="12">
        <v>0</v>
      </c>
      <c r="I61" s="12">
        <v>0</v>
      </c>
      <c r="J61" s="12">
        <v>0</v>
      </c>
      <c r="K61" s="12">
        <v>0</v>
      </c>
      <c r="L61" s="12">
        <v>0</v>
      </c>
      <c r="M61" s="12">
        <v>0</v>
      </c>
      <c r="N61" s="12">
        <v>0</v>
      </c>
      <c r="O61" s="12">
        <v>0</v>
      </c>
      <c r="P61" s="26"/>
      <c r="Q61" s="8"/>
      <c r="R61" s="8"/>
      <c r="S61" s="8"/>
    </row>
    <row r="62" spans="2:22" ht="15.75" thickBot="1" x14ac:dyDescent="0.3">
      <c r="B62" s="33" t="s">
        <v>99</v>
      </c>
      <c r="C62" s="17"/>
      <c r="D62" s="12">
        <v>9000</v>
      </c>
      <c r="E62" s="12">
        <v>0</v>
      </c>
      <c r="F62" s="12">
        <v>0</v>
      </c>
      <c r="G62" s="12">
        <v>0</v>
      </c>
      <c r="H62" s="12">
        <v>0</v>
      </c>
      <c r="I62" s="12">
        <v>0</v>
      </c>
      <c r="J62" s="12">
        <v>0</v>
      </c>
      <c r="K62" s="12">
        <v>0</v>
      </c>
      <c r="L62" s="12">
        <v>0</v>
      </c>
      <c r="M62" s="12">
        <v>0</v>
      </c>
      <c r="N62" s="12">
        <v>0</v>
      </c>
      <c r="O62" s="12">
        <v>0</v>
      </c>
      <c r="P62" s="26"/>
      <c r="Q62" s="8"/>
      <c r="R62" s="8"/>
      <c r="S62" s="8"/>
    </row>
    <row r="63" spans="2:22" ht="56.25" x14ac:dyDescent="0.3">
      <c r="B63" s="13" t="s">
        <v>14</v>
      </c>
      <c r="C63" s="14"/>
      <c r="D63" s="14">
        <f>SUM(D64:D64)</f>
        <v>2000</v>
      </c>
      <c r="E63" s="14">
        <f>SUM(E64:E64)</f>
        <v>2000</v>
      </c>
      <c r="F63" s="14">
        <f>SUM(F64:F64)</f>
        <v>2000</v>
      </c>
      <c r="G63" s="14">
        <f>SUM(G64:G64)</f>
        <v>2000</v>
      </c>
      <c r="H63" s="14">
        <f>SUM(H64:H64)</f>
        <v>2000</v>
      </c>
      <c r="I63" s="14">
        <f>SUM(I64:I64)</f>
        <v>2000</v>
      </c>
      <c r="J63" s="14">
        <f>SUM(J64:J64)</f>
        <v>2000</v>
      </c>
      <c r="K63" s="14">
        <f>SUM(K64:K64)</f>
        <v>2000</v>
      </c>
      <c r="L63" s="14">
        <f>SUM(L64:L64)</f>
        <v>2000</v>
      </c>
      <c r="M63" s="14">
        <f>SUM(M64:M64)</f>
        <v>2000</v>
      </c>
      <c r="N63" s="14">
        <f>SUM(N64:N64)</f>
        <v>2000</v>
      </c>
      <c r="O63" s="14">
        <f>SUM(O64:O64)</f>
        <v>2000</v>
      </c>
      <c r="P63" s="26"/>
      <c r="Q63" s="8"/>
      <c r="R63" s="8"/>
      <c r="S63" s="8"/>
    </row>
    <row r="64" spans="2:22" x14ac:dyDescent="0.3">
      <c r="B64" s="16" t="s">
        <v>79</v>
      </c>
      <c r="C64" s="17"/>
      <c r="D64" s="12">
        <v>2000</v>
      </c>
      <c r="E64" s="12">
        <v>2000</v>
      </c>
      <c r="F64" s="12">
        <v>2000</v>
      </c>
      <c r="G64" s="12">
        <v>2000</v>
      </c>
      <c r="H64" s="12">
        <v>2000</v>
      </c>
      <c r="I64" s="12">
        <v>2000</v>
      </c>
      <c r="J64" s="12">
        <v>2000</v>
      </c>
      <c r="K64" s="12">
        <v>2000</v>
      </c>
      <c r="L64" s="12">
        <v>2000</v>
      </c>
      <c r="M64" s="12">
        <v>2000</v>
      </c>
      <c r="N64" s="12">
        <v>2000</v>
      </c>
      <c r="O64" s="12">
        <v>2000</v>
      </c>
      <c r="P64" s="26"/>
      <c r="Q64" s="8"/>
      <c r="R64" s="8"/>
      <c r="S64" s="8"/>
    </row>
    <row r="65" spans="2:19" x14ac:dyDescent="0.3">
      <c r="B65" s="9"/>
      <c r="C65" s="8"/>
      <c r="D65" s="8"/>
      <c r="E65" s="8"/>
      <c r="F65" s="8"/>
      <c r="G65" s="8"/>
      <c r="H65" s="8"/>
      <c r="I65" s="8"/>
      <c r="J65" s="8"/>
      <c r="K65" s="8"/>
      <c r="L65" s="8"/>
      <c r="M65" s="8"/>
      <c r="N65" s="8"/>
      <c r="O65" s="8"/>
      <c r="P65" s="26"/>
      <c r="Q65" s="8"/>
      <c r="R65" s="8"/>
      <c r="S65" s="8"/>
    </row>
    <row r="66" spans="2:19" ht="75" x14ac:dyDescent="0.3">
      <c r="B66" s="13" t="s">
        <v>15</v>
      </c>
      <c r="C66" s="17"/>
      <c r="D66" s="14">
        <f t="shared" ref="D66:O66" si="6">D67+D68+D69+D70</f>
        <v>0</v>
      </c>
      <c r="E66" s="14">
        <f t="shared" si="6"/>
        <v>0</v>
      </c>
      <c r="F66" s="14">
        <f t="shared" si="6"/>
        <v>0</v>
      </c>
      <c r="G66" s="14">
        <f t="shared" si="6"/>
        <v>0</v>
      </c>
      <c r="H66" s="14">
        <f t="shared" si="6"/>
        <v>0</v>
      </c>
      <c r="I66" s="14">
        <f t="shared" si="6"/>
        <v>0</v>
      </c>
      <c r="J66" s="14">
        <f t="shared" si="6"/>
        <v>0</v>
      </c>
      <c r="K66" s="14">
        <f t="shared" si="6"/>
        <v>0</v>
      </c>
      <c r="L66" s="14">
        <f t="shared" si="6"/>
        <v>0</v>
      </c>
      <c r="M66" s="14">
        <f t="shared" si="6"/>
        <v>0</v>
      </c>
      <c r="N66" s="14">
        <f t="shared" si="6"/>
        <v>0</v>
      </c>
      <c r="O66" s="14">
        <f t="shared" si="6"/>
        <v>0</v>
      </c>
      <c r="P66" s="26"/>
      <c r="Q66" s="8"/>
      <c r="R66" s="8"/>
      <c r="S66" s="8"/>
    </row>
    <row r="67" spans="2:19" x14ac:dyDescent="0.3">
      <c r="B67" s="16" t="s">
        <v>48</v>
      </c>
      <c r="C67" s="17"/>
      <c r="D67" s="12">
        <v>0</v>
      </c>
      <c r="E67" s="12">
        <v>0</v>
      </c>
      <c r="F67" s="12">
        <v>0</v>
      </c>
      <c r="G67" s="12">
        <v>0</v>
      </c>
      <c r="H67" s="12">
        <v>0</v>
      </c>
      <c r="I67" s="12">
        <v>0</v>
      </c>
      <c r="J67" s="12">
        <v>0</v>
      </c>
      <c r="K67" s="12">
        <v>0</v>
      </c>
      <c r="L67" s="12">
        <v>0</v>
      </c>
      <c r="M67" s="12">
        <v>0</v>
      </c>
      <c r="N67" s="12">
        <v>0</v>
      </c>
      <c r="O67" s="12">
        <v>0</v>
      </c>
      <c r="P67" s="26"/>
      <c r="Q67" s="8"/>
      <c r="R67" s="8"/>
      <c r="S67" s="8"/>
    </row>
    <row r="68" spans="2:19" x14ac:dyDescent="0.3">
      <c r="B68" s="16" t="s">
        <v>49</v>
      </c>
      <c r="C68" s="17"/>
      <c r="D68" s="12">
        <v>0</v>
      </c>
      <c r="E68" s="12">
        <v>0</v>
      </c>
      <c r="F68" s="12">
        <v>0</v>
      </c>
      <c r="G68" s="12">
        <v>0</v>
      </c>
      <c r="H68" s="12">
        <v>0</v>
      </c>
      <c r="I68" s="12">
        <v>0</v>
      </c>
      <c r="J68" s="12">
        <v>0</v>
      </c>
      <c r="K68" s="12">
        <v>0</v>
      </c>
      <c r="L68" s="12">
        <v>0</v>
      </c>
      <c r="M68" s="12">
        <v>0</v>
      </c>
      <c r="N68" s="12">
        <v>0</v>
      </c>
      <c r="O68" s="12">
        <v>0</v>
      </c>
      <c r="P68" s="26"/>
      <c r="Q68" s="8"/>
      <c r="R68" s="8"/>
      <c r="S68" s="8"/>
    </row>
    <row r="69" spans="2:19" x14ac:dyDescent="0.3">
      <c r="B69" s="16" t="s">
        <v>50</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
      <c r="B70" s="16" t="s">
        <v>51</v>
      </c>
      <c r="C70" s="17"/>
      <c r="D70" s="12">
        <v>0</v>
      </c>
      <c r="E70" s="12">
        <v>0</v>
      </c>
      <c r="F70" s="12">
        <v>0</v>
      </c>
      <c r="G70" s="12">
        <v>0</v>
      </c>
      <c r="H70" s="12">
        <v>0</v>
      </c>
      <c r="I70" s="12">
        <v>0</v>
      </c>
      <c r="J70" s="12">
        <v>0</v>
      </c>
      <c r="K70" s="12">
        <v>0</v>
      </c>
      <c r="L70" s="12">
        <v>0</v>
      </c>
      <c r="M70" s="12">
        <v>0</v>
      </c>
      <c r="N70" s="12">
        <v>0</v>
      </c>
      <c r="O70" s="12">
        <v>0</v>
      </c>
      <c r="P70" s="26"/>
      <c r="Q70" s="8"/>
      <c r="R70" s="8"/>
      <c r="S70" s="8"/>
    </row>
    <row r="71" spans="2:19" x14ac:dyDescent="0.3">
      <c r="B71" s="9"/>
      <c r="C71" s="17"/>
      <c r="D71" s="8"/>
      <c r="E71" s="8"/>
      <c r="F71" s="8"/>
      <c r="G71" s="8"/>
      <c r="H71" s="8"/>
      <c r="I71" s="8"/>
      <c r="J71" s="8"/>
      <c r="K71" s="8"/>
      <c r="L71" s="8"/>
      <c r="M71" s="8"/>
      <c r="N71" s="8"/>
      <c r="O71" s="8"/>
      <c r="P71" s="26"/>
      <c r="Q71" s="8"/>
      <c r="R71" s="8"/>
      <c r="S71" s="8"/>
    </row>
    <row r="72" spans="2:19" x14ac:dyDescent="0.3">
      <c r="B72" s="13" t="s">
        <v>16</v>
      </c>
      <c r="C72" s="17"/>
      <c r="D72" s="14">
        <f t="shared" ref="D72:O72" si="7">D73+D74+D75+D76</f>
        <v>0</v>
      </c>
      <c r="E72" s="14">
        <f t="shared" si="7"/>
        <v>0</v>
      </c>
      <c r="F72" s="14">
        <f t="shared" si="7"/>
        <v>0</v>
      </c>
      <c r="G72" s="14">
        <f t="shared" si="7"/>
        <v>0</v>
      </c>
      <c r="H72" s="14">
        <f t="shared" si="7"/>
        <v>0</v>
      </c>
      <c r="I72" s="14">
        <f t="shared" si="7"/>
        <v>0</v>
      </c>
      <c r="J72" s="14">
        <f t="shared" si="7"/>
        <v>0</v>
      </c>
      <c r="K72" s="14">
        <f t="shared" si="7"/>
        <v>0</v>
      </c>
      <c r="L72" s="14">
        <f t="shared" si="7"/>
        <v>0</v>
      </c>
      <c r="M72" s="14">
        <f t="shared" si="7"/>
        <v>0</v>
      </c>
      <c r="N72" s="14">
        <f t="shared" si="7"/>
        <v>0</v>
      </c>
      <c r="O72" s="14">
        <f t="shared" si="7"/>
        <v>0</v>
      </c>
      <c r="P72" s="26"/>
      <c r="Q72" s="8"/>
      <c r="R72" s="8"/>
      <c r="S72" s="8"/>
    </row>
    <row r="73" spans="2:19" x14ac:dyDescent="0.3">
      <c r="B73" s="16" t="s">
        <v>44</v>
      </c>
      <c r="C73" s="17"/>
      <c r="D73" s="12">
        <v>0</v>
      </c>
      <c r="E73" s="12">
        <v>0</v>
      </c>
      <c r="F73" s="12">
        <v>0</v>
      </c>
      <c r="G73" s="12">
        <v>0</v>
      </c>
      <c r="H73" s="12">
        <v>0</v>
      </c>
      <c r="I73" s="12">
        <v>0</v>
      </c>
      <c r="J73" s="12">
        <v>0</v>
      </c>
      <c r="K73" s="12">
        <v>0</v>
      </c>
      <c r="L73" s="12">
        <v>0</v>
      </c>
      <c r="M73" s="12">
        <v>0</v>
      </c>
      <c r="N73" s="12">
        <v>0</v>
      </c>
      <c r="O73" s="12">
        <v>0</v>
      </c>
      <c r="P73" s="26"/>
      <c r="Q73" s="8"/>
      <c r="R73" s="8"/>
      <c r="S73" s="8"/>
    </row>
    <row r="74" spans="2:19" x14ac:dyDescent="0.3">
      <c r="B74" s="16" t="s">
        <v>45</v>
      </c>
      <c r="C74" s="17"/>
      <c r="D74" s="12">
        <v>0</v>
      </c>
      <c r="E74" s="12">
        <v>0</v>
      </c>
      <c r="F74" s="12">
        <v>0</v>
      </c>
      <c r="G74" s="12">
        <v>0</v>
      </c>
      <c r="H74" s="12">
        <v>0</v>
      </c>
      <c r="I74" s="12">
        <v>0</v>
      </c>
      <c r="J74" s="12">
        <v>0</v>
      </c>
      <c r="K74" s="12">
        <v>0</v>
      </c>
      <c r="L74" s="12">
        <v>0</v>
      </c>
      <c r="M74" s="12">
        <v>0</v>
      </c>
      <c r="N74" s="12">
        <v>0</v>
      </c>
      <c r="O74" s="12">
        <v>0</v>
      </c>
      <c r="P74" s="26"/>
      <c r="Q74" s="8"/>
      <c r="R74" s="8"/>
      <c r="S74" s="8"/>
    </row>
    <row r="75" spans="2:19" x14ac:dyDescent="0.3">
      <c r="B75" s="16" t="s">
        <v>47</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x14ac:dyDescent="0.3">
      <c r="B76" s="16" t="s">
        <v>46</v>
      </c>
      <c r="C76" s="17"/>
      <c r="D76" s="12">
        <v>0</v>
      </c>
      <c r="E76" s="12">
        <v>0</v>
      </c>
      <c r="F76" s="12">
        <v>0</v>
      </c>
      <c r="G76" s="12">
        <v>0</v>
      </c>
      <c r="H76" s="12">
        <v>0</v>
      </c>
      <c r="I76" s="12">
        <v>0</v>
      </c>
      <c r="J76" s="12">
        <v>0</v>
      </c>
      <c r="K76" s="12">
        <v>0</v>
      </c>
      <c r="L76" s="12">
        <v>0</v>
      </c>
      <c r="M76" s="12">
        <v>0</v>
      </c>
      <c r="N76" s="12">
        <v>0</v>
      </c>
      <c r="O76" s="12">
        <v>0</v>
      </c>
      <c r="P76" s="26"/>
      <c r="Q76" s="8"/>
      <c r="R76" s="8"/>
      <c r="S76" s="8"/>
    </row>
    <row r="77" spans="2:19" x14ac:dyDescent="0.3">
      <c r="B77" s="9"/>
      <c r="C77" s="17"/>
      <c r="D77" s="8"/>
      <c r="E77" s="8"/>
      <c r="F77" s="8"/>
      <c r="G77" s="8"/>
      <c r="H77" s="8"/>
      <c r="I77" s="8"/>
      <c r="J77" s="8"/>
      <c r="K77" s="8"/>
      <c r="L77" s="8"/>
      <c r="M77" s="8"/>
      <c r="N77" s="8"/>
      <c r="O77" s="8"/>
      <c r="P77" s="26"/>
      <c r="Q77" s="8"/>
      <c r="R77" s="8"/>
      <c r="S77" s="8"/>
    </row>
    <row r="78" spans="2:19" ht="37.5" x14ac:dyDescent="0.3">
      <c r="B78" s="13" t="s">
        <v>17</v>
      </c>
      <c r="C78" s="17"/>
      <c r="D78" s="14">
        <f t="shared" ref="D78:O78" si="8">D79</f>
        <v>0</v>
      </c>
      <c r="E78" s="14">
        <f t="shared" si="8"/>
        <v>0</v>
      </c>
      <c r="F78" s="14">
        <f t="shared" si="8"/>
        <v>0</v>
      </c>
      <c r="G78" s="14">
        <f t="shared" si="8"/>
        <v>0</v>
      </c>
      <c r="H78" s="14">
        <f t="shared" si="8"/>
        <v>0</v>
      </c>
      <c r="I78" s="14">
        <f t="shared" si="8"/>
        <v>0</v>
      </c>
      <c r="J78" s="14">
        <f t="shared" si="8"/>
        <v>0</v>
      </c>
      <c r="K78" s="14">
        <f t="shared" si="8"/>
        <v>0</v>
      </c>
      <c r="L78" s="14">
        <f t="shared" si="8"/>
        <v>0</v>
      </c>
      <c r="M78" s="14">
        <f t="shared" si="8"/>
        <v>0</v>
      </c>
      <c r="N78" s="14">
        <f t="shared" si="8"/>
        <v>0</v>
      </c>
      <c r="O78" s="14">
        <f t="shared" si="8"/>
        <v>0</v>
      </c>
      <c r="P78" s="26"/>
      <c r="Q78" s="8"/>
      <c r="R78" s="8"/>
      <c r="S78" s="8"/>
    </row>
    <row r="79" spans="2:19" x14ac:dyDescent="0.3">
      <c r="B79" s="16" t="s">
        <v>63</v>
      </c>
      <c r="C79" s="17"/>
      <c r="D79" s="12">
        <v>0</v>
      </c>
      <c r="E79" s="12">
        <v>0</v>
      </c>
      <c r="F79" s="12">
        <v>0</v>
      </c>
      <c r="G79" s="12">
        <v>0</v>
      </c>
      <c r="H79" s="12">
        <v>0</v>
      </c>
      <c r="I79" s="12">
        <v>0</v>
      </c>
      <c r="J79" s="12">
        <v>0</v>
      </c>
      <c r="K79" s="12">
        <v>0</v>
      </c>
      <c r="L79" s="12">
        <v>0</v>
      </c>
      <c r="M79" s="12">
        <v>0</v>
      </c>
      <c r="N79" s="12">
        <v>0</v>
      </c>
      <c r="O79" s="12">
        <v>0</v>
      </c>
      <c r="P79" s="26"/>
      <c r="Q79" s="8"/>
      <c r="R79" s="8"/>
      <c r="S79" s="8"/>
    </row>
    <row r="80" spans="2:19" x14ac:dyDescent="0.3">
      <c r="B80" s="9"/>
      <c r="C80" s="17"/>
      <c r="D80" s="8"/>
      <c r="E80" s="8"/>
      <c r="F80" s="8"/>
      <c r="G80" s="8"/>
      <c r="H80" s="8"/>
      <c r="I80" s="8"/>
      <c r="J80" s="8"/>
      <c r="K80" s="8"/>
      <c r="L80" s="8"/>
      <c r="M80" s="8"/>
      <c r="N80" s="8"/>
      <c r="O80" s="8"/>
      <c r="P80" s="26"/>
      <c r="Q80" s="8"/>
      <c r="R80" s="8"/>
      <c r="S80" s="8"/>
    </row>
    <row r="81" spans="2:19" ht="37.5" x14ac:dyDescent="0.3">
      <c r="B81" s="13" t="s">
        <v>18</v>
      </c>
      <c r="C81" s="17"/>
      <c r="D81" s="14">
        <f t="shared" ref="D81:O81" si="9">D82</f>
        <v>0</v>
      </c>
      <c r="E81" s="14">
        <f t="shared" si="9"/>
        <v>0</v>
      </c>
      <c r="F81" s="14">
        <f t="shared" si="9"/>
        <v>0</v>
      </c>
      <c r="G81" s="14">
        <f t="shared" si="9"/>
        <v>0</v>
      </c>
      <c r="H81" s="14">
        <f t="shared" si="9"/>
        <v>0</v>
      </c>
      <c r="I81" s="14">
        <f t="shared" si="9"/>
        <v>0</v>
      </c>
      <c r="J81" s="14">
        <f t="shared" si="9"/>
        <v>0</v>
      </c>
      <c r="K81" s="14">
        <f t="shared" si="9"/>
        <v>0</v>
      </c>
      <c r="L81" s="14">
        <f t="shared" si="9"/>
        <v>0</v>
      </c>
      <c r="M81" s="14">
        <f t="shared" si="9"/>
        <v>0</v>
      </c>
      <c r="N81" s="14">
        <f t="shared" si="9"/>
        <v>0</v>
      </c>
      <c r="O81" s="14">
        <f t="shared" si="9"/>
        <v>0</v>
      </c>
      <c r="P81" s="26"/>
      <c r="Q81" s="8"/>
      <c r="R81" s="8"/>
      <c r="S81" s="8"/>
    </row>
    <row r="82" spans="2:19" s="18" customFormat="1" x14ac:dyDescent="0.3">
      <c r="B82" s="16" t="s">
        <v>52</v>
      </c>
      <c r="C82" s="17"/>
      <c r="D82" s="12">
        <v>0</v>
      </c>
      <c r="E82" s="12">
        <v>0</v>
      </c>
      <c r="F82" s="12">
        <v>0</v>
      </c>
      <c r="G82" s="12">
        <v>0</v>
      </c>
      <c r="H82" s="12">
        <v>0</v>
      </c>
      <c r="I82" s="12">
        <v>0</v>
      </c>
      <c r="J82" s="12">
        <v>0</v>
      </c>
      <c r="K82" s="12">
        <v>0</v>
      </c>
      <c r="L82" s="12">
        <v>0</v>
      </c>
      <c r="M82" s="12">
        <v>0</v>
      </c>
      <c r="N82" s="12">
        <v>0</v>
      </c>
      <c r="O82" s="12">
        <v>0</v>
      </c>
      <c r="P82" s="26"/>
      <c r="Q82" s="17"/>
      <c r="R82" s="17"/>
      <c r="S82" s="17"/>
    </row>
    <row r="83" spans="2:19" x14ac:dyDescent="0.3">
      <c r="B83" s="9"/>
      <c r="C83" s="17"/>
      <c r="D83" s="8"/>
      <c r="E83" s="8"/>
      <c r="F83" s="8"/>
      <c r="G83" s="8"/>
      <c r="H83" s="8"/>
      <c r="I83" s="8"/>
      <c r="J83" s="8"/>
      <c r="K83" s="8"/>
      <c r="L83" s="8"/>
      <c r="M83" s="8"/>
      <c r="N83" s="8"/>
      <c r="O83" s="8"/>
      <c r="P83" s="26"/>
      <c r="Q83" s="8"/>
      <c r="R83" s="8"/>
      <c r="S83" s="8"/>
    </row>
    <row r="84" spans="2:19" ht="37.5" x14ac:dyDescent="0.3">
      <c r="B84" s="13" t="s">
        <v>19</v>
      </c>
      <c r="C84" s="17"/>
      <c r="D84" s="14">
        <f>SUM(D85)</f>
        <v>0</v>
      </c>
      <c r="E84" s="14">
        <f t="shared" ref="E84:O84" si="10">SUM(E85)</f>
        <v>0</v>
      </c>
      <c r="F84" s="14">
        <f t="shared" si="10"/>
        <v>0</v>
      </c>
      <c r="G84" s="14">
        <f t="shared" si="10"/>
        <v>0</v>
      </c>
      <c r="H84" s="14">
        <f t="shared" si="10"/>
        <v>0</v>
      </c>
      <c r="I84" s="14">
        <f t="shared" si="10"/>
        <v>0</v>
      </c>
      <c r="J84" s="14">
        <f t="shared" si="10"/>
        <v>0</v>
      </c>
      <c r="K84" s="14">
        <f t="shared" si="10"/>
        <v>0</v>
      </c>
      <c r="L84" s="14">
        <f t="shared" si="10"/>
        <v>0</v>
      </c>
      <c r="M84" s="14">
        <f t="shared" si="10"/>
        <v>0</v>
      </c>
      <c r="N84" s="14">
        <f t="shared" si="10"/>
        <v>0</v>
      </c>
      <c r="O84" s="14">
        <f t="shared" si="10"/>
        <v>0</v>
      </c>
      <c r="P84" s="26"/>
      <c r="Q84" s="8"/>
      <c r="R84" s="8"/>
      <c r="S84" s="8"/>
    </row>
    <row r="85" spans="2:19" s="18" customFormat="1" x14ac:dyDescent="0.3">
      <c r="B85" s="16" t="s">
        <v>64</v>
      </c>
      <c r="C85" s="17"/>
      <c r="D85" s="12">
        <v>0</v>
      </c>
      <c r="E85" s="12">
        <v>0</v>
      </c>
      <c r="F85" s="12">
        <v>0</v>
      </c>
      <c r="G85" s="12">
        <v>0</v>
      </c>
      <c r="H85" s="12">
        <v>0</v>
      </c>
      <c r="I85" s="12">
        <v>0</v>
      </c>
      <c r="J85" s="12">
        <v>0</v>
      </c>
      <c r="K85" s="12">
        <v>0</v>
      </c>
      <c r="L85" s="12">
        <v>0</v>
      </c>
      <c r="M85" s="12">
        <v>0</v>
      </c>
      <c r="N85" s="12">
        <v>0</v>
      </c>
      <c r="O85" s="12">
        <v>0</v>
      </c>
      <c r="P85" s="26"/>
      <c r="Q85" s="17"/>
      <c r="R85" s="17"/>
      <c r="S85" s="17"/>
    </row>
    <row r="86" spans="2:19" x14ac:dyDescent="0.3">
      <c r="B86" s="9"/>
      <c r="C86" s="17"/>
      <c r="D86" s="8"/>
      <c r="E86" s="8"/>
      <c r="F86" s="8"/>
      <c r="G86" s="8"/>
      <c r="H86" s="8"/>
      <c r="I86" s="8"/>
      <c r="J86" s="8"/>
      <c r="K86" s="8"/>
      <c r="L86" s="8"/>
      <c r="M86" s="8"/>
      <c r="N86" s="8"/>
      <c r="O86" s="8"/>
      <c r="P86" s="26"/>
      <c r="Q86" s="8"/>
      <c r="R86" s="8"/>
      <c r="S86" s="8"/>
    </row>
    <row r="87" spans="2:19" ht="37.5" x14ac:dyDescent="0.3">
      <c r="B87" s="13" t="s">
        <v>20</v>
      </c>
      <c r="C87" s="17"/>
      <c r="D87" s="12">
        <v>0</v>
      </c>
      <c r="E87" s="12">
        <v>0</v>
      </c>
      <c r="F87" s="12">
        <v>0</v>
      </c>
      <c r="G87" s="12">
        <v>0</v>
      </c>
      <c r="H87" s="12">
        <v>0</v>
      </c>
      <c r="I87" s="12">
        <v>0</v>
      </c>
      <c r="J87" s="12">
        <v>0</v>
      </c>
      <c r="K87" s="12">
        <v>0</v>
      </c>
      <c r="L87" s="12">
        <v>0</v>
      </c>
      <c r="M87" s="12">
        <v>0</v>
      </c>
      <c r="N87" s="12">
        <v>0</v>
      </c>
      <c r="O87" s="12">
        <v>0</v>
      </c>
      <c r="P87" s="26"/>
      <c r="Q87" s="8"/>
      <c r="R87" s="8"/>
      <c r="S87" s="8"/>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21</v>
      </c>
      <c r="C89" s="17"/>
      <c r="D89" s="14">
        <f>SUM(D90:D91)</f>
        <v>0</v>
      </c>
      <c r="E89" s="14">
        <f t="shared" ref="E89:O89" si="11">SUM(E90:E91)</f>
        <v>0</v>
      </c>
      <c r="F89" s="14">
        <f t="shared" si="11"/>
        <v>0</v>
      </c>
      <c r="G89" s="14">
        <f t="shared" si="11"/>
        <v>0</v>
      </c>
      <c r="H89" s="14">
        <f t="shared" si="11"/>
        <v>0</v>
      </c>
      <c r="I89" s="14">
        <f t="shared" si="11"/>
        <v>0</v>
      </c>
      <c r="J89" s="14">
        <f t="shared" si="11"/>
        <v>0</v>
      </c>
      <c r="K89" s="14">
        <f t="shared" si="11"/>
        <v>0</v>
      </c>
      <c r="L89" s="14">
        <f t="shared" si="11"/>
        <v>0</v>
      </c>
      <c r="M89" s="14">
        <f t="shared" si="11"/>
        <v>0</v>
      </c>
      <c r="N89" s="14">
        <f t="shared" si="11"/>
        <v>0</v>
      </c>
      <c r="O89" s="14">
        <f t="shared" si="11"/>
        <v>0</v>
      </c>
      <c r="P89" s="26"/>
      <c r="Q89" s="8"/>
      <c r="R89" s="8"/>
      <c r="S89" s="8"/>
    </row>
    <row r="90" spans="2:19" s="18" customFormat="1" x14ac:dyDescent="0.3">
      <c r="B90" s="16" t="s">
        <v>65</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s="18" customFormat="1" x14ac:dyDescent="0.3">
      <c r="B91" s="16" t="s">
        <v>66</v>
      </c>
      <c r="C91" s="17"/>
      <c r="D91" s="12">
        <v>0</v>
      </c>
      <c r="E91" s="12">
        <v>0</v>
      </c>
      <c r="F91" s="12">
        <v>0</v>
      </c>
      <c r="G91" s="12">
        <v>0</v>
      </c>
      <c r="H91" s="12">
        <v>0</v>
      </c>
      <c r="I91" s="12">
        <v>0</v>
      </c>
      <c r="J91" s="12">
        <v>0</v>
      </c>
      <c r="K91" s="12">
        <v>0</v>
      </c>
      <c r="L91" s="12">
        <v>0</v>
      </c>
      <c r="M91" s="12">
        <v>0</v>
      </c>
      <c r="N91" s="12">
        <v>0</v>
      </c>
      <c r="O91" s="12">
        <v>0</v>
      </c>
      <c r="P91" s="26"/>
      <c r="Q91" s="17"/>
      <c r="R91" s="17"/>
      <c r="S91" s="17"/>
    </row>
    <row r="92" spans="2:19" x14ac:dyDescent="0.3">
      <c r="B92" s="9"/>
      <c r="C92" s="17"/>
      <c r="D92" s="8"/>
      <c r="E92" s="8"/>
      <c r="F92" s="8"/>
      <c r="G92" s="8"/>
      <c r="H92" s="8"/>
      <c r="I92" s="8"/>
      <c r="J92" s="8"/>
      <c r="K92" s="8"/>
      <c r="L92" s="8"/>
      <c r="M92" s="8"/>
      <c r="N92" s="8"/>
      <c r="O92" s="8"/>
      <c r="P92" s="26"/>
      <c r="Q92" s="8"/>
      <c r="R92" s="8"/>
      <c r="S92" s="8"/>
    </row>
    <row r="93" spans="2:19" ht="37.5" x14ac:dyDescent="0.3">
      <c r="B93" s="13" t="s">
        <v>22</v>
      </c>
      <c r="C93" s="17"/>
      <c r="D93" s="14">
        <f>SUM(D94)</f>
        <v>0</v>
      </c>
      <c r="E93" s="14">
        <f t="shared" ref="E93:O93" si="12">SUM(E94)</f>
        <v>0</v>
      </c>
      <c r="F93" s="14">
        <f t="shared" si="12"/>
        <v>0</v>
      </c>
      <c r="G93" s="14">
        <f t="shared" si="12"/>
        <v>0</v>
      </c>
      <c r="H93" s="14">
        <f t="shared" si="12"/>
        <v>0</v>
      </c>
      <c r="I93" s="14">
        <f t="shared" si="12"/>
        <v>0</v>
      </c>
      <c r="J93" s="14">
        <f t="shared" si="12"/>
        <v>0</v>
      </c>
      <c r="K93" s="14">
        <f t="shared" si="12"/>
        <v>0</v>
      </c>
      <c r="L93" s="14">
        <f t="shared" si="12"/>
        <v>0</v>
      </c>
      <c r="M93" s="14">
        <f t="shared" si="12"/>
        <v>0</v>
      </c>
      <c r="N93" s="14">
        <f t="shared" si="12"/>
        <v>0</v>
      </c>
      <c r="O93" s="14">
        <f t="shared" si="12"/>
        <v>0</v>
      </c>
      <c r="P93" s="26"/>
      <c r="Q93" s="8"/>
      <c r="R93" s="8"/>
      <c r="S93" s="8"/>
    </row>
    <row r="94" spans="2:19" s="18" customFormat="1" x14ac:dyDescent="0.3">
      <c r="B94" s="16" t="s">
        <v>67</v>
      </c>
      <c r="C94" s="17"/>
      <c r="D94" s="12">
        <v>0</v>
      </c>
      <c r="E94" s="12">
        <v>0</v>
      </c>
      <c r="F94" s="12">
        <v>0</v>
      </c>
      <c r="G94" s="12">
        <v>0</v>
      </c>
      <c r="H94" s="12">
        <v>0</v>
      </c>
      <c r="I94" s="12">
        <v>0</v>
      </c>
      <c r="J94" s="12">
        <v>0</v>
      </c>
      <c r="K94" s="12">
        <v>0</v>
      </c>
      <c r="L94" s="12">
        <v>0</v>
      </c>
      <c r="M94" s="12">
        <v>0</v>
      </c>
      <c r="N94" s="12">
        <v>0</v>
      </c>
      <c r="O94" s="12">
        <v>0</v>
      </c>
      <c r="P94" s="26"/>
      <c r="Q94" s="17"/>
      <c r="R94" s="17"/>
      <c r="S94" s="17"/>
    </row>
    <row r="95" spans="2:19" x14ac:dyDescent="0.3">
      <c r="B95" s="13"/>
      <c r="C95" s="17"/>
      <c r="D95" s="14"/>
      <c r="E95" s="14"/>
      <c r="F95" s="14"/>
      <c r="G95" s="14"/>
      <c r="H95" s="14"/>
      <c r="I95" s="14"/>
      <c r="J95" s="14"/>
      <c r="K95" s="14"/>
      <c r="L95" s="14"/>
      <c r="M95" s="14"/>
      <c r="N95" s="14"/>
      <c r="O95" s="14"/>
      <c r="P95" s="26"/>
      <c r="Q95" s="8"/>
      <c r="R95" s="8"/>
      <c r="S95" s="8"/>
    </row>
    <row r="96" spans="2:19" x14ac:dyDescent="0.3">
      <c r="B96" s="9"/>
      <c r="C96" s="17"/>
      <c r="D96" s="8"/>
      <c r="E96" s="8"/>
      <c r="F96" s="8"/>
      <c r="G96" s="8"/>
      <c r="H96" s="8"/>
      <c r="I96" s="8"/>
      <c r="J96" s="8"/>
      <c r="K96" s="8"/>
      <c r="L96" s="8"/>
      <c r="M96" s="8"/>
      <c r="N96" s="8"/>
      <c r="O96" s="8"/>
      <c r="P96" s="26"/>
      <c r="Q96" s="8"/>
      <c r="R96" s="8"/>
      <c r="S96" s="8"/>
    </row>
    <row r="97" spans="2:19" ht="37.5" x14ac:dyDescent="0.3">
      <c r="B97" s="13" t="s">
        <v>23</v>
      </c>
      <c r="C97" s="17"/>
      <c r="D97" s="14">
        <f>SUM(D98:D101)</f>
        <v>0</v>
      </c>
      <c r="E97" s="14">
        <f t="shared" ref="E97:O97" si="13">SUM(E98:E101)</f>
        <v>0</v>
      </c>
      <c r="F97" s="14">
        <f t="shared" si="13"/>
        <v>0</v>
      </c>
      <c r="G97" s="14">
        <f t="shared" si="13"/>
        <v>0</v>
      </c>
      <c r="H97" s="14">
        <f t="shared" si="13"/>
        <v>0</v>
      </c>
      <c r="I97" s="14">
        <f t="shared" si="13"/>
        <v>0</v>
      </c>
      <c r="J97" s="14">
        <f t="shared" si="13"/>
        <v>0</v>
      </c>
      <c r="K97" s="14">
        <f t="shared" si="13"/>
        <v>0</v>
      </c>
      <c r="L97" s="14">
        <f t="shared" si="13"/>
        <v>0</v>
      </c>
      <c r="M97" s="14">
        <f t="shared" si="13"/>
        <v>0</v>
      </c>
      <c r="N97" s="14">
        <f t="shared" si="13"/>
        <v>0</v>
      </c>
      <c r="O97" s="14">
        <f t="shared" si="13"/>
        <v>0</v>
      </c>
      <c r="P97" s="26"/>
      <c r="Q97" s="8"/>
      <c r="R97" s="8"/>
      <c r="S97" s="8"/>
    </row>
    <row r="98" spans="2:19" s="18" customFormat="1" x14ac:dyDescent="0.3">
      <c r="B98" s="16" t="s">
        <v>68</v>
      </c>
      <c r="C98" s="17"/>
      <c r="D98" s="12">
        <v>0</v>
      </c>
      <c r="E98" s="12">
        <v>0</v>
      </c>
      <c r="F98" s="12">
        <v>0</v>
      </c>
      <c r="G98" s="12">
        <v>0</v>
      </c>
      <c r="H98" s="12">
        <v>0</v>
      </c>
      <c r="I98" s="12">
        <v>0</v>
      </c>
      <c r="J98" s="12">
        <v>0</v>
      </c>
      <c r="K98" s="12">
        <v>0</v>
      </c>
      <c r="L98" s="12">
        <v>0</v>
      </c>
      <c r="M98" s="12">
        <v>0</v>
      </c>
      <c r="N98" s="12">
        <v>0</v>
      </c>
      <c r="O98" s="12">
        <v>0</v>
      </c>
      <c r="P98" s="26"/>
      <c r="Q98" s="17"/>
      <c r="R98" s="17"/>
      <c r="S98" s="17"/>
    </row>
    <row r="99" spans="2:19" s="18" customFormat="1" x14ac:dyDescent="0.3">
      <c r="B99" s="16" t="s">
        <v>69</v>
      </c>
      <c r="C99" s="17"/>
      <c r="D99" s="12">
        <v>0</v>
      </c>
      <c r="E99" s="12">
        <v>0</v>
      </c>
      <c r="F99" s="12">
        <v>0</v>
      </c>
      <c r="G99" s="12">
        <v>0</v>
      </c>
      <c r="H99" s="12">
        <v>0</v>
      </c>
      <c r="I99" s="12">
        <v>0</v>
      </c>
      <c r="J99" s="12">
        <v>0</v>
      </c>
      <c r="K99" s="12">
        <v>0</v>
      </c>
      <c r="L99" s="12">
        <v>0</v>
      </c>
      <c r="M99" s="12">
        <v>0</v>
      </c>
      <c r="N99" s="12">
        <v>0</v>
      </c>
      <c r="O99" s="12">
        <v>0</v>
      </c>
      <c r="P99" s="26"/>
      <c r="Q99" s="17"/>
      <c r="R99" s="17"/>
      <c r="S99" s="17"/>
    </row>
    <row r="100" spans="2:19" s="18" customFormat="1" x14ac:dyDescent="0.3">
      <c r="B100" s="16" t="s">
        <v>70</v>
      </c>
      <c r="C100" s="17"/>
      <c r="D100" s="12">
        <v>0</v>
      </c>
      <c r="E100" s="12">
        <v>0</v>
      </c>
      <c r="F100" s="12">
        <v>0</v>
      </c>
      <c r="G100" s="12">
        <v>0</v>
      </c>
      <c r="H100" s="12">
        <v>0</v>
      </c>
      <c r="I100" s="12">
        <v>0</v>
      </c>
      <c r="J100" s="12">
        <v>0</v>
      </c>
      <c r="K100" s="12">
        <v>0</v>
      </c>
      <c r="L100" s="12">
        <v>0</v>
      </c>
      <c r="M100" s="12">
        <v>0</v>
      </c>
      <c r="N100" s="12">
        <v>0</v>
      </c>
      <c r="O100" s="12">
        <v>0</v>
      </c>
      <c r="P100" s="26"/>
      <c r="Q100" s="17"/>
      <c r="R100" s="17"/>
      <c r="S100" s="17"/>
    </row>
    <row r="101" spans="2:19" s="18" customFormat="1" x14ac:dyDescent="0.3">
      <c r="B101" s="16" t="s">
        <v>71</v>
      </c>
      <c r="C101" s="17"/>
      <c r="D101" s="12">
        <v>0</v>
      </c>
      <c r="E101" s="12">
        <v>0</v>
      </c>
      <c r="F101" s="12">
        <v>0</v>
      </c>
      <c r="G101" s="12">
        <v>0</v>
      </c>
      <c r="H101" s="12">
        <v>0</v>
      </c>
      <c r="I101" s="12">
        <v>0</v>
      </c>
      <c r="J101" s="12">
        <v>0</v>
      </c>
      <c r="K101" s="12">
        <v>0</v>
      </c>
      <c r="L101" s="12">
        <v>0</v>
      </c>
      <c r="M101" s="12">
        <v>0</v>
      </c>
      <c r="N101" s="12">
        <v>0</v>
      </c>
      <c r="O101" s="12">
        <v>0</v>
      </c>
      <c r="P101" s="26"/>
      <c r="Q101" s="17"/>
      <c r="R101" s="17"/>
      <c r="S101" s="17"/>
    </row>
    <row r="102" spans="2:19" s="18" customFormat="1" x14ac:dyDescent="0.3">
      <c r="B102" s="16"/>
      <c r="C102" s="17"/>
      <c r="D102" s="17"/>
      <c r="E102" s="17"/>
      <c r="F102" s="17"/>
      <c r="G102" s="17"/>
      <c r="H102" s="17"/>
      <c r="I102" s="17"/>
      <c r="J102" s="17"/>
      <c r="K102" s="17"/>
      <c r="L102" s="17"/>
      <c r="M102" s="17"/>
      <c r="N102" s="17"/>
      <c r="O102" s="17"/>
      <c r="P102" s="26"/>
      <c r="Q102" s="17"/>
      <c r="R102" s="17"/>
      <c r="S102" s="17"/>
    </row>
    <row r="103" spans="2:19" x14ac:dyDescent="0.3">
      <c r="B103" s="9"/>
      <c r="C103" s="17"/>
      <c r="D103" s="8"/>
      <c r="E103" s="8"/>
      <c r="F103" s="8"/>
      <c r="G103" s="8"/>
      <c r="H103" s="8"/>
      <c r="I103" s="8"/>
      <c r="J103" s="8"/>
      <c r="K103" s="8"/>
      <c r="L103" s="8"/>
      <c r="M103" s="8"/>
      <c r="N103" s="8"/>
      <c r="O103" s="8"/>
      <c r="P103" s="26"/>
      <c r="Q103" s="8"/>
      <c r="R103" s="8"/>
      <c r="S103" s="8"/>
    </row>
    <row r="104" spans="2:19" x14ac:dyDescent="0.3">
      <c r="B104" s="13" t="s">
        <v>24</v>
      </c>
      <c r="C104" s="17"/>
      <c r="D104" s="14">
        <f>SUM(D105:D108)</f>
        <v>0</v>
      </c>
      <c r="E104" s="14">
        <f t="shared" ref="E104:O104" si="14">SUM(E105:E108)</f>
        <v>0</v>
      </c>
      <c r="F104" s="14">
        <f t="shared" si="14"/>
        <v>0</v>
      </c>
      <c r="G104" s="14">
        <f t="shared" si="14"/>
        <v>0</v>
      </c>
      <c r="H104" s="14">
        <f t="shared" si="14"/>
        <v>0</v>
      </c>
      <c r="I104" s="14">
        <f t="shared" si="14"/>
        <v>0</v>
      </c>
      <c r="J104" s="14">
        <f t="shared" si="14"/>
        <v>0</v>
      </c>
      <c r="K104" s="14">
        <f t="shared" si="14"/>
        <v>0</v>
      </c>
      <c r="L104" s="14">
        <f t="shared" si="14"/>
        <v>0</v>
      </c>
      <c r="M104" s="14">
        <f t="shared" si="14"/>
        <v>0</v>
      </c>
      <c r="N104" s="14">
        <f t="shared" si="14"/>
        <v>0</v>
      </c>
      <c r="O104" s="14">
        <f t="shared" si="14"/>
        <v>0</v>
      </c>
      <c r="P104" s="26"/>
      <c r="Q104" s="8"/>
      <c r="R104" s="8"/>
      <c r="S104" s="8"/>
    </row>
    <row r="105" spans="2:19" ht="29.1" customHeight="1" x14ac:dyDescent="0.3">
      <c r="B105" s="9" t="s">
        <v>25</v>
      </c>
      <c r="C105" s="17"/>
      <c r="D105" s="12">
        <v>0</v>
      </c>
      <c r="E105" s="12">
        <v>0</v>
      </c>
      <c r="F105" s="12">
        <v>0</v>
      </c>
      <c r="G105" s="12">
        <v>0</v>
      </c>
      <c r="H105" s="12">
        <v>0</v>
      </c>
      <c r="I105" s="12">
        <v>0</v>
      </c>
      <c r="J105" s="12">
        <v>0</v>
      </c>
      <c r="K105" s="12">
        <v>0</v>
      </c>
      <c r="L105" s="12">
        <v>0</v>
      </c>
      <c r="M105" s="12">
        <v>0</v>
      </c>
      <c r="N105" s="12">
        <v>0</v>
      </c>
      <c r="O105" s="12">
        <v>0</v>
      </c>
      <c r="P105" s="26"/>
      <c r="Q105" s="8"/>
      <c r="R105" s="8"/>
      <c r="S105" s="8"/>
    </row>
    <row r="106" spans="2:19" ht="37.5" x14ac:dyDescent="0.3">
      <c r="B106" s="9" t="s">
        <v>26</v>
      </c>
      <c r="C106" s="17"/>
      <c r="D106" s="12">
        <v>0</v>
      </c>
      <c r="E106" s="12">
        <v>0</v>
      </c>
      <c r="F106" s="12">
        <v>0</v>
      </c>
      <c r="G106" s="12">
        <v>0</v>
      </c>
      <c r="H106" s="12">
        <v>0</v>
      </c>
      <c r="I106" s="12">
        <v>0</v>
      </c>
      <c r="J106" s="12">
        <v>0</v>
      </c>
      <c r="K106" s="12">
        <v>0</v>
      </c>
      <c r="L106" s="12">
        <v>0</v>
      </c>
      <c r="M106" s="12">
        <v>0</v>
      </c>
      <c r="N106" s="12">
        <v>0</v>
      </c>
      <c r="O106" s="12">
        <v>0</v>
      </c>
      <c r="P106" s="26"/>
      <c r="Q106" s="8"/>
      <c r="R106" s="8"/>
      <c r="S106" s="8"/>
    </row>
    <row r="107" spans="2:19" ht="56.25" x14ac:dyDescent="0.3">
      <c r="B107" s="9" t="s">
        <v>27</v>
      </c>
      <c r="C107" s="17"/>
      <c r="D107" s="12">
        <v>0</v>
      </c>
      <c r="E107" s="12">
        <v>0</v>
      </c>
      <c r="F107" s="12">
        <v>0</v>
      </c>
      <c r="G107" s="12">
        <v>0</v>
      </c>
      <c r="H107" s="12">
        <v>0</v>
      </c>
      <c r="I107" s="12">
        <v>0</v>
      </c>
      <c r="J107" s="12">
        <v>0</v>
      </c>
      <c r="K107" s="12">
        <v>0</v>
      </c>
      <c r="L107" s="12">
        <v>0</v>
      </c>
      <c r="M107" s="12">
        <v>0</v>
      </c>
      <c r="N107" s="12">
        <v>0</v>
      </c>
      <c r="O107" s="12">
        <v>0</v>
      </c>
      <c r="P107" s="26"/>
      <c r="Q107" s="8"/>
      <c r="R107" s="8"/>
      <c r="S107" s="8"/>
    </row>
    <row r="108" spans="2:19" ht="37.5" x14ac:dyDescent="0.3">
      <c r="B108" s="9" t="s">
        <v>28</v>
      </c>
      <c r="C108" s="17"/>
      <c r="D108" s="12">
        <v>0</v>
      </c>
      <c r="E108" s="12">
        <v>0</v>
      </c>
      <c r="F108" s="12">
        <v>0</v>
      </c>
      <c r="G108" s="12">
        <v>0</v>
      </c>
      <c r="H108" s="12">
        <v>0</v>
      </c>
      <c r="I108" s="12">
        <v>0</v>
      </c>
      <c r="J108" s="12">
        <v>0</v>
      </c>
      <c r="K108" s="12">
        <v>0</v>
      </c>
      <c r="L108" s="12">
        <v>0</v>
      </c>
      <c r="M108" s="12">
        <v>0</v>
      </c>
      <c r="N108" s="12">
        <v>0</v>
      </c>
      <c r="O108" s="12">
        <v>0</v>
      </c>
      <c r="P108" s="26"/>
      <c r="Q108" s="8"/>
      <c r="R108" s="8"/>
      <c r="S108" s="8"/>
    </row>
    <row r="109" spans="2:19" ht="26.1" customHeight="1" x14ac:dyDescent="0.35">
      <c r="B109" s="23" t="s">
        <v>77</v>
      </c>
      <c r="C109" s="24"/>
      <c r="D109" s="24">
        <v>178340</v>
      </c>
      <c r="E109" s="24"/>
      <c r="F109" s="24"/>
      <c r="G109" s="24"/>
      <c r="H109" s="24"/>
      <c r="I109" s="24"/>
      <c r="J109" s="24"/>
      <c r="K109" s="24"/>
      <c r="L109" s="24"/>
      <c r="M109" s="24"/>
      <c r="N109" s="24"/>
      <c r="O109" s="24"/>
    </row>
    <row r="111" spans="2:19" x14ac:dyDescent="0.3">
      <c r="B111" s="5" t="s">
        <v>72</v>
      </c>
    </row>
    <row r="112" spans="2:19" x14ac:dyDescent="0.3">
      <c r="B112" s="15" t="s">
        <v>74</v>
      </c>
      <c r="C112" s="12"/>
    </row>
    <row r="113" spans="2:3" ht="75" x14ac:dyDescent="0.3">
      <c r="B113" s="15" t="s">
        <v>75</v>
      </c>
      <c r="C113" s="12"/>
    </row>
    <row r="114" spans="2:3" x14ac:dyDescent="0.3">
      <c r="B114" s="15" t="s">
        <v>76</v>
      </c>
      <c r="C114" s="12"/>
    </row>
    <row r="115" spans="2:3" x14ac:dyDescent="0.3">
      <c r="B115" s="21" t="s">
        <v>73</v>
      </c>
      <c r="C115" s="22"/>
    </row>
    <row r="116" spans="2:3" ht="48" customHeight="1" x14ac:dyDescent="0.3">
      <c r="B116" s="9" t="s">
        <v>80</v>
      </c>
      <c r="C116" s="26"/>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euroconsult</cp:lastModifiedBy>
  <dcterms:created xsi:type="dcterms:W3CDTF">2018-04-04T10:19:32Z</dcterms:created>
  <dcterms:modified xsi:type="dcterms:W3CDTF">2018-11-19T18:05:31Z</dcterms:modified>
</cp:coreProperties>
</file>