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autoCompressPictures="0"/>
  <bookViews>
    <workbookView xWindow="0" yWindow="0" windowWidth="24240" windowHeight="13740"/>
  </bookViews>
  <sheets>
    <sheet name="Foaie1" sheetId="1" r:id="rId1"/>
  </sheets>
  <calcPr calcId="144525" concurrentCalc="0"/>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calcChain.xml><?xml version="1.0" encoding="utf-8"?>
<calcChain xmlns="http://schemas.openxmlformats.org/spreadsheetml/2006/main">
  <c r="E105" i="1" l="1"/>
  <c r="F105" i="1"/>
  <c r="G105" i="1"/>
  <c r="H105" i="1"/>
  <c r="I105" i="1"/>
  <c r="J105" i="1"/>
  <c r="K105" i="1"/>
  <c r="L105" i="1"/>
  <c r="M105" i="1"/>
  <c r="N105" i="1"/>
  <c r="O105" i="1"/>
  <c r="D11" i="1"/>
  <c r="D20" i="1"/>
  <c r="D10" i="1"/>
  <c r="D28" i="1"/>
  <c r="D32" i="1"/>
  <c r="D36" i="1"/>
  <c r="D27" i="1"/>
  <c r="D42" i="1"/>
  <c r="D48" i="1"/>
  <c r="D55" i="1"/>
  <c r="D62" i="1"/>
  <c r="D68" i="1"/>
  <c r="D74" i="1"/>
  <c r="D77" i="1"/>
  <c r="D80" i="1"/>
  <c r="D85" i="1"/>
  <c r="D89" i="1"/>
  <c r="D93" i="1"/>
  <c r="D100" i="1"/>
  <c r="D105" i="1"/>
  <c r="E55" i="1"/>
  <c r="F55" i="1"/>
  <c r="G55" i="1"/>
  <c r="H55" i="1"/>
  <c r="I55" i="1"/>
  <c r="J55" i="1"/>
  <c r="K55" i="1"/>
  <c r="L55" i="1"/>
  <c r="M55" i="1"/>
  <c r="N55" i="1"/>
  <c r="O55" i="1"/>
  <c r="E48" i="1"/>
  <c r="F48" i="1"/>
  <c r="G48" i="1"/>
  <c r="H48" i="1"/>
  <c r="I48" i="1"/>
  <c r="J48" i="1"/>
  <c r="K48" i="1"/>
  <c r="L48" i="1"/>
  <c r="M48" i="1"/>
  <c r="N48" i="1"/>
  <c r="O48" i="1"/>
  <c r="E11" i="1"/>
  <c r="E20" i="1"/>
  <c r="E10" i="1"/>
  <c r="F11" i="1"/>
  <c r="F20" i="1"/>
  <c r="F10" i="1"/>
  <c r="G11" i="1"/>
  <c r="G20" i="1"/>
  <c r="G10" i="1"/>
  <c r="H11" i="1"/>
  <c r="H20" i="1"/>
  <c r="H10" i="1"/>
  <c r="I11" i="1"/>
  <c r="I20" i="1"/>
  <c r="I10" i="1"/>
  <c r="J11" i="1"/>
  <c r="J20" i="1"/>
  <c r="J10" i="1"/>
  <c r="K11" i="1"/>
  <c r="K20" i="1"/>
  <c r="K10" i="1"/>
  <c r="L11" i="1"/>
  <c r="L20" i="1"/>
  <c r="L10" i="1"/>
  <c r="M11" i="1"/>
  <c r="M20" i="1"/>
  <c r="M10" i="1"/>
  <c r="N11" i="1"/>
  <c r="N20" i="1"/>
  <c r="N10" i="1"/>
  <c r="O11" i="1"/>
  <c r="O20" i="1"/>
  <c r="O10" i="1"/>
  <c r="E93" i="1"/>
  <c r="F93" i="1"/>
  <c r="G93" i="1"/>
  <c r="H93" i="1"/>
  <c r="I93" i="1"/>
  <c r="J93" i="1"/>
  <c r="K93" i="1"/>
  <c r="L93" i="1"/>
  <c r="M93" i="1"/>
  <c r="N93" i="1"/>
  <c r="O93" i="1"/>
  <c r="E89" i="1"/>
  <c r="F89" i="1"/>
  <c r="G89" i="1"/>
  <c r="H89" i="1"/>
  <c r="I89" i="1"/>
  <c r="J89" i="1"/>
  <c r="K89" i="1"/>
  <c r="L89" i="1"/>
  <c r="M89" i="1"/>
  <c r="N89" i="1"/>
  <c r="O89" i="1"/>
  <c r="E85" i="1"/>
  <c r="F85" i="1"/>
  <c r="G85" i="1"/>
  <c r="H85" i="1"/>
  <c r="I85" i="1"/>
  <c r="J85" i="1"/>
  <c r="K85" i="1"/>
  <c r="L85" i="1"/>
  <c r="M85" i="1"/>
  <c r="N85" i="1"/>
  <c r="O85" i="1"/>
  <c r="E80" i="1"/>
  <c r="F80" i="1"/>
  <c r="G80" i="1"/>
  <c r="H80" i="1"/>
  <c r="I80" i="1"/>
  <c r="J80" i="1"/>
  <c r="K80" i="1"/>
  <c r="L80" i="1"/>
  <c r="M80" i="1"/>
  <c r="N80" i="1"/>
  <c r="O80" i="1"/>
  <c r="E42" i="1"/>
  <c r="F42" i="1"/>
  <c r="G42" i="1"/>
  <c r="H42" i="1"/>
  <c r="I42" i="1"/>
  <c r="J42" i="1"/>
  <c r="K42" i="1"/>
  <c r="L42" i="1"/>
  <c r="M42" i="1"/>
  <c r="N42" i="1"/>
  <c r="O42" i="1"/>
  <c r="E36" i="1"/>
  <c r="F36" i="1"/>
  <c r="G36" i="1"/>
  <c r="H36" i="1"/>
  <c r="I36" i="1"/>
  <c r="J36" i="1"/>
  <c r="K36" i="1"/>
  <c r="L36" i="1"/>
  <c r="M36" i="1"/>
  <c r="N36" i="1"/>
  <c r="O36" i="1"/>
  <c r="E28" i="1"/>
  <c r="F28" i="1"/>
  <c r="G28" i="1"/>
  <c r="H28" i="1"/>
  <c r="I28" i="1"/>
  <c r="J28" i="1"/>
  <c r="K28" i="1"/>
  <c r="L28" i="1"/>
  <c r="M28" i="1"/>
  <c r="N28" i="1"/>
  <c r="O28" i="1"/>
  <c r="E32" i="1"/>
  <c r="F32" i="1"/>
  <c r="G32" i="1"/>
  <c r="H32" i="1"/>
  <c r="I32" i="1"/>
  <c r="J32" i="1"/>
  <c r="K32" i="1"/>
  <c r="L32" i="1"/>
  <c r="M32" i="1"/>
  <c r="N32" i="1"/>
  <c r="O32" i="1"/>
  <c r="E74" i="1"/>
  <c r="F74" i="1"/>
  <c r="G74" i="1"/>
  <c r="H74" i="1"/>
  <c r="I74" i="1"/>
  <c r="J74" i="1"/>
  <c r="K74" i="1"/>
  <c r="L74" i="1"/>
  <c r="M74" i="1"/>
  <c r="N74" i="1"/>
  <c r="O74" i="1"/>
  <c r="E77" i="1"/>
  <c r="F77" i="1"/>
  <c r="G77" i="1"/>
  <c r="H77" i="1"/>
  <c r="I77" i="1"/>
  <c r="J77" i="1"/>
  <c r="K77" i="1"/>
  <c r="L77" i="1"/>
  <c r="M77" i="1"/>
  <c r="N77" i="1"/>
  <c r="O77" i="1"/>
  <c r="E62" i="1"/>
  <c r="F62" i="1"/>
  <c r="G62" i="1"/>
  <c r="H62" i="1"/>
  <c r="I62" i="1"/>
  <c r="J62" i="1"/>
  <c r="K62" i="1"/>
  <c r="L62" i="1"/>
  <c r="M62" i="1"/>
  <c r="N62" i="1"/>
  <c r="O62" i="1"/>
  <c r="E68" i="1"/>
  <c r="F68" i="1"/>
  <c r="G68" i="1"/>
  <c r="H68" i="1"/>
  <c r="I68" i="1"/>
  <c r="J68" i="1"/>
  <c r="K68" i="1"/>
  <c r="L68" i="1"/>
  <c r="M68" i="1"/>
  <c r="N68" i="1"/>
  <c r="O68" i="1"/>
  <c r="E100" i="1"/>
  <c r="F100" i="1"/>
  <c r="G100" i="1"/>
  <c r="H100" i="1"/>
  <c r="I100" i="1"/>
  <c r="J100" i="1"/>
  <c r="K100" i="1"/>
  <c r="L100" i="1"/>
  <c r="M100" i="1"/>
  <c r="N100" i="1"/>
  <c r="O100" i="1"/>
  <c r="E27" i="1"/>
  <c r="F27" i="1"/>
  <c r="G27" i="1"/>
  <c r="H27" i="1"/>
  <c r="I27" i="1"/>
  <c r="J27" i="1"/>
  <c r="K27" i="1"/>
  <c r="L27" i="1"/>
  <c r="M27" i="1"/>
  <c r="N27" i="1"/>
  <c r="O27" i="1"/>
</calcChain>
</file>

<file path=xl/sharedStrings.xml><?xml version="1.0" encoding="utf-8"?>
<sst xmlns="http://schemas.openxmlformats.org/spreadsheetml/2006/main" count="99" uniqueCount="94">
  <si>
    <t>Cheltuieli cu taxe/ abonamente/ cotizații/ acorduri/ autorizații necesare pentru implementarea proiectului:</t>
  </si>
  <si>
    <t>Cheltuieli cu taxe/ abonamente/ cotizații/ acorduri/ autorizații necesare pentru implementarea proiectului</t>
  </si>
  <si>
    <t>Cheltuieli cu subventii/burse/premii</t>
  </si>
  <si>
    <t>Subvenții pentru înființarea unei afaceri (antreprenoriat)</t>
  </si>
  <si>
    <t>1. Cheltuieli cu salariile personalului nou-angajat</t>
  </si>
  <si>
    <t>1.2 Onorarii/ venituri asimilate salariilor pentru experți proprii/ cooptați</t>
  </si>
  <si>
    <t>1.3. Contribuţii sociale aferente cheltuielilor salariale şi cheltuielilor asimilate acestora (contribuţii angajaţi şi angajatori)</t>
  </si>
  <si>
    <t>2. Cheltuieli cu deplasarea personalului întreprinderilor nou-înfiinţate:</t>
  </si>
  <si>
    <t>2.1 Cheltuieli pentru cazare</t>
  </si>
  <si>
    <t>2.2 Cheltuieli cu diurna personalului propriu</t>
  </si>
  <si>
    <t>2.3 Cheltuieli pentru transportul persoanelor (inclusiv transportul efectuat cu mijloacele de transport în comun sau taxi, gară, autogară sau port şi locul delegării ori locul de cazare, precum şi transportul efectuat pe distanța dintre locul de cazare şi locul delegării)</t>
  </si>
  <si>
    <t>2.4 Taxe şi asigurări de călătorie și asigurări medicale aferente deplasării</t>
  </si>
  <si>
    <t>3. Cheltuieli aferente diverselor achiziţii de servicii specializate, pentru care beneficiarul ajutorului de minimis nu are expertiza necesară</t>
  </si>
  <si>
    <t>4. Cheltuieli cu achiziția de active fixe corporale (altele decât terenuri și imobile), obiecte de inventar, materii prime și materiale, inclusiv materiale consumabile, alte cheltuieli pentru investiţii necesare funcţionării întreprinderilor</t>
  </si>
  <si>
    <t>5. Cheltuieli cu închirierea de sedii (inclusiv depozite), spații pentru desfășurarea diverselor activițăți ale întreprinderii, echipamente, vehicule, diverse bunuri</t>
  </si>
  <si>
    <t>6. Cheltuieli de leasing fără achiziție (leasing operațional) aferente funcţionării întreprinderilor (rate de leasing operațional plătite de întreprindere pentru: echipamente, vehicule, diverse bunuri mobile și imobile)</t>
  </si>
  <si>
    <t>7. Utilităţi aferente funcţionării întreprinderilor</t>
  </si>
  <si>
    <t>8. Servicii de administrare a clădirilor aferente funcţionării întreprinderilor</t>
  </si>
  <si>
    <t>9. Servicii de întreţinere şi reparare de echipamente şi mijloace de transport aferente funcţionării întreprinderilor</t>
  </si>
  <si>
    <t>10. Arhivare de documente aferente funcţionării întreprinderilor</t>
  </si>
  <si>
    <t>11. Amortizare de active aferente funcţionării întreprinderilor</t>
  </si>
  <si>
    <t>12. Cheltuieli financiare şi juridice (notariale) aferente funcţionării întreprinderilor</t>
  </si>
  <si>
    <t>13. Conectare la reţele informatice aferente funcţionării întreprinderilor</t>
  </si>
  <si>
    <t>14. Cheltuieli de informare şi publicitate aferente funcţionării întreprinderilor</t>
  </si>
  <si>
    <t>15. Alte cheltuieli aferente funcţionării întreprinderilor</t>
  </si>
  <si>
    <t>15.1. Prelucrare de date</t>
  </si>
  <si>
    <t>15.2. Întreţinere, actualizare şi dezvoltare de aplicaţii informatice</t>
  </si>
  <si>
    <t>15.3. Achiziţionare de publicaţii, cărţi, reviste de specialitate relevante pentru operaţiune, în format tipărit şi/sau electronic</t>
  </si>
  <si>
    <t>15.4. Concesiuni, brevete, licenţe, mărci comerciale, drepturi şi active similare</t>
  </si>
  <si>
    <t>Taxe pentru înființarea de start-up-uri</t>
  </si>
  <si>
    <t>Luna 1</t>
  </si>
  <si>
    <t>Luna 2</t>
  </si>
  <si>
    <t>Luna 3</t>
  </si>
  <si>
    <t>Luna 4</t>
  </si>
  <si>
    <t>Luna 5</t>
  </si>
  <si>
    <t>Luna 6</t>
  </si>
  <si>
    <t>Luna 7</t>
  </si>
  <si>
    <t>Luna 8</t>
  </si>
  <si>
    <t>Luna 9</t>
  </si>
  <si>
    <t>Luna 10</t>
  </si>
  <si>
    <t>Luna 11</t>
  </si>
  <si>
    <t>Luna 12</t>
  </si>
  <si>
    <t>corelare cu  planul de afaceri</t>
  </si>
  <si>
    <t xml:space="preserve">Justificare sume / oferte piata </t>
  </si>
  <si>
    <t>Energie electrica</t>
  </si>
  <si>
    <t>Gaze</t>
  </si>
  <si>
    <t>Internet + telefonie</t>
  </si>
  <si>
    <t>Apa/canalizare</t>
  </si>
  <si>
    <t>Echipamente</t>
  </si>
  <si>
    <t>Vehicule</t>
  </si>
  <si>
    <t>Bunuri Mobile</t>
  </si>
  <si>
    <t>Bunuri imobile</t>
  </si>
  <si>
    <t>Cheltuieli reparatii</t>
  </si>
  <si>
    <t>Salariat 1</t>
  </si>
  <si>
    <t>Salariat 2</t>
  </si>
  <si>
    <t>Salariat 3</t>
  </si>
  <si>
    <t>Salariat 4</t>
  </si>
  <si>
    <t>Salariat 5</t>
  </si>
  <si>
    <t>Expert cooptat 1</t>
  </si>
  <si>
    <t>Expert cooptat 2</t>
  </si>
  <si>
    <t>cazare 1</t>
  </si>
  <si>
    <t>Cazare 2</t>
  </si>
  <si>
    <t>Diurna Personal 1</t>
  </si>
  <si>
    <t>Diurna Personal 2</t>
  </si>
  <si>
    <t>Cheltuieli Transport 1</t>
  </si>
  <si>
    <t>Cheltuieli Transport 2</t>
  </si>
  <si>
    <t>Chltuieli intretinere</t>
  </si>
  <si>
    <t>Cheltuieli arhivare</t>
  </si>
  <si>
    <t>Cheltuieli financiare aferente functionarii</t>
  </si>
  <si>
    <t>Cheltuieli juridice (notariale aferente functionarii</t>
  </si>
  <si>
    <t>Cheltuieli conectare retele informatice</t>
  </si>
  <si>
    <t>Cheltuieli cercetare de piata</t>
  </si>
  <si>
    <t>Cheltuieli infiintare site si pagina facebook/ Instagram</t>
  </si>
  <si>
    <t>Cheltuieli promovare retele social specializate</t>
  </si>
  <si>
    <t>Cheltuieli materiale informative - afise/flyere</t>
  </si>
  <si>
    <t>Legenda</t>
  </si>
  <si>
    <t>NU SE COMPLTEAZA pentru ca se fac calcule automat</t>
  </si>
  <si>
    <t xml:space="preserve">Se completeaza in LEI FARA ZECIMALE </t>
  </si>
  <si>
    <t>AVAND GRIJA SA INTRODUCETI ELEMENTE JUSTIFICATIVE SI IN COLOANA DIN DREAPTA CARE URMARESTE CORELAREA CU PLANUL DE AFACERI SI CU REZONABILITATEA PRETURIELOR ( OFERTE DIN PIATA)</t>
  </si>
  <si>
    <t>UNDE NU SUNT COSTURI VA RUGAM S AINTRODUCETI 0</t>
  </si>
  <si>
    <t>TOTAL CHELTUIELI</t>
  </si>
  <si>
    <t>1.1. Cheltuieli salariale NETE</t>
  </si>
  <si>
    <t>Chirie sediu</t>
  </si>
  <si>
    <t>Chirie spatii productie si depozitare</t>
  </si>
  <si>
    <t>Chirie echipamente</t>
  </si>
  <si>
    <t>Chirie vehicule</t>
  </si>
  <si>
    <t>Chirie diverse bunuri</t>
  </si>
  <si>
    <t>Obligatoriue de completat pentru a exista justificarea cheltuielii in corelare cu ce prevede planul  de faaceri</t>
  </si>
  <si>
    <t>COSTURI ACCEPTATE LA FINANTARE - previziune 12 luni</t>
  </si>
  <si>
    <t>Servicii pentru management</t>
  </si>
  <si>
    <t>Mini incarcator frontal</t>
  </si>
  <si>
    <t>Salariatii sunt necesari pentru a putea presta serviciile societatii, deci sunt necesari in procesul de comercializare</t>
  </si>
  <si>
    <t>Consultanta in amanagement ne va ajuta sa prevenim miscarile eronate pe care le-am putea face in perioada de implementare</t>
  </si>
  <si>
    <t>Este echipamentul cu care vom putea presta lucrarile, deci necesar pentru crearea d evenituri</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</si>
</sst>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charset val="238"/>
      <scheme val="minor"/>
    </font>
    <font>
      <b/>
      <sz val="12"/>
      <color theme="1"/>
      <name val="Calibri"/>
      <family val="2"/>
      <charset val="238"/>
      <scheme val="minor"/>
    </font>
    <font>
      <i/>
      <sz val="11"/>
      <color theme="1"/>
      <name val="Calibri"/>
      <family val="2"/>
      <charset val="238"/>
      <scheme val="minor"/>
    </font>
    <font>
      <u/>
      <sz val="11"/>
      <color theme="10"/>
      <name val="Calibri"/>
      <family val="2"/>
      <charset val="238"/>
      <scheme val="minor"/>
    </font>
    <font>
      <u/>
      <sz val="11"/>
      <color theme="11"/>
      <name val="Calibri"/>
      <family val="2"/>
      <charset val="238"/>
      <scheme val="minor"/>
    </font>
    <font>
      <b/>
      <sz val="14"/>
      <color theme="1"/>
      <name val="Calibri"/>
      <scheme val="minor"/>
    </font>
    <font>
      <i/>
      <sz val="14"/>
      <color theme="1"/>
      <name val="Calibri"/>
      <scheme val="minor"/>
    </font>
    <font>
      <sz val="14"/>
      <color theme="1"/>
      <name val="Calibri"/>
      <scheme val="minor"/>
    </font>
    <font>
      <b/>
      <sz val="20"/>
      <color theme="1"/>
      <name val="Calibri"/>
      <scheme val="minor"/>
    </font>
    <font>
      <b/>
      <sz val="16"/>
      <color theme="1"/>
      <name val="Calibri"/>
      <scheme val="minor"/>
    </font>
  </fonts>
  <fills count="9">
    <fill>
      <patternFill patternType="none"/>
    </fill>
    <fill>
      <patternFill patternType="gray125"/>
    </fill>
    <fill>
      <patternFill patternType="solid">
        <fgColor theme="4" tint="0.3999755851924192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0"/>
        <bgColor indexed="64"/>
      </patternFill>
    </fill>
    <fill>
      <patternFill patternType="solid">
        <fgColor theme="4" tint="0.79998168889431442"/>
        <bgColor indexed="64"/>
      </patternFill>
    </fill>
    <fill>
      <patternFill patternType="solid">
        <fgColor theme="4"/>
        <bgColor indexed="64"/>
      </patternFill>
    </fill>
    <fill>
      <patternFill patternType="solid">
        <fgColor theme="9" tint="0.59999389629810485"/>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27">
    <xf numFmtId="0" fontId="0"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cellStyleXfs>
  <cellXfs count="31">
    <xf numFmtId="0" fontId="0" fillId="0" borderId="0" xfId="0"/>
    <xf numFmtId="0" fontId="1" fillId="0" borderId="0" xfId="0" applyFont="1"/>
    <xf numFmtId="0" fontId="2" fillId="0" borderId="0" xfId="0" applyFont="1"/>
    <xf numFmtId="0" fontId="5" fillId="0" borderId="0" xfId="0" applyFont="1" applyAlignment="1">
      <alignment wrapText="1"/>
    </xf>
    <xf numFmtId="0" fontId="6" fillId="0" borderId="0" xfId="0" applyFont="1" applyAlignment="1">
      <alignment wrapText="1"/>
    </xf>
    <xf numFmtId="0" fontId="7" fillId="0" borderId="0" xfId="0" applyFont="1" applyAlignment="1">
      <alignment wrapText="1"/>
    </xf>
    <xf numFmtId="0" fontId="6" fillId="0" borderId="1" xfId="0" applyFont="1" applyBorder="1" applyAlignment="1">
      <alignment wrapText="1"/>
    </xf>
    <xf numFmtId="0" fontId="2" fillId="0" borderId="1" xfId="0" applyFont="1" applyBorder="1"/>
    <xf numFmtId="0" fontId="0" fillId="0" borderId="1" xfId="0" applyBorder="1"/>
    <xf numFmtId="0" fontId="7" fillId="0" borderId="1" xfId="0" applyFont="1" applyBorder="1" applyAlignment="1">
      <alignment wrapText="1"/>
    </xf>
    <xf numFmtId="0" fontId="7" fillId="2" borderId="1" xfId="0" applyFont="1" applyFill="1" applyBorder="1" applyAlignment="1">
      <alignment wrapText="1"/>
    </xf>
    <xf numFmtId="0" fontId="0" fillId="2" borderId="1" xfId="0" applyFill="1" applyBorder="1"/>
    <xf numFmtId="0" fontId="0" fillId="3" borderId="1" xfId="0" applyFill="1" applyBorder="1"/>
    <xf numFmtId="0" fontId="7" fillId="4" borderId="1" xfId="0" applyFont="1" applyFill="1" applyBorder="1" applyAlignment="1">
      <alignment wrapText="1"/>
    </xf>
    <xf numFmtId="0" fontId="0" fillId="4" borderId="1" xfId="0" applyFill="1" applyBorder="1"/>
    <xf numFmtId="0" fontId="7" fillId="3" borderId="1" xfId="0" applyFont="1" applyFill="1" applyBorder="1" applyAlignment="1">
      <alignment wrapText="1"/>
    </xf>
    <xf numFmtId="0" fontId="7" fillId="5" borderId="1" xfId="0" applyFont="1" applyFill="1" applyBorder="1" applyAlignment="1">
      <alignment wrapText="1"/>
    </xf>
    <xf numFmtId="0" fontId="0" fillId="5" borderId="1" xfId="0" applyFill="1" applyBorder="1"/>
    <xf numFmtId="0" fontId="0" fillId="5" borderId="0" xfId="0" applyFill="1"/>
    <xf numFmtId="0" fontId="0" fillId="6" borderId="1" xfId="0" applyFill="1" applyBorder="1"/>
    <xf numFmtId="0" fontId="7" fillId="6" borderId="1" xfId="0" applyFont="1" applyFill="1" applyBorder="1" applyAlignment="1">
      <alignment wrapText="1"/>
    </xf>
    <xf numFmtId="0" fontId="7" fillId="7" borderId="1" xfId="0" applyFont="1" applyFill="1" applyBorder="1" applyAlignment="1">
      <alignment wrapText="1"/>
    </xf>
    <xf numFmtId="0" fontId="0" fillId="7" borderId="1" xfId="0" applyFill="1" applyBorder="1"/>
    <xf numFmtId="0" fontId="9" fillId="0" borderId="0" xfId="0" applyFont="1" applyAlignment="1">
      <alignment wrapText="1"/>
    </xf>
    <xf numFmtId="0" fontId="9" fillId="0" borderId="0" xfId="0" applyFont="1"/>
    <xf numFmtId="0" fontId="2" fillId="8" borderId="1" xfId="0" applyFont="1" applyFill="1" applyBorder="1"/>
    <xf numFmtId="0" fontId="0" fillId="8" borderId="1" xfId="0" applyFill="1" applyBorder="1"/>
    <xf numFmtId="0" fontId="2" fillId="0" borderId="2" xfId="0" applyFont="1" applyFill="1" applyBorder="1" applyAlignment="1">
      <alignment horizontal="center"/>
    </xf>
    <xf numFmtId="0" fontId="2" fillId="0" borderId="3" xfId="0" applyFont="1" applyFill="1" applyBorder="1" applyAlignment="1">
      <alignment horizontal="center"/>
    </xf>
    <xf numFmtId="0" fontId="2" fillId="0" borderId="4" xfId="0" applyFont="1" applyFill="1" applyBorder="1" applyAlignment="1">
      <alignment horizontal="center"/>
    </xf>
    <xf numFmtId="0" fontId="8" fillId="0" borderId="0" xfId="0" applyFont="1" applyAlignment="1">
      <alignment horizontal="center" wrapText="1"/>
    </xf>
  </cellXfs>
  <cellStyles count="27">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S112"/>
  <sheetViews>
    <sheetView tabSelected="1" topLeftCell="A90" zoomScale="75" zoomScaleNormal="75" zoomScalePageLayoutView="75" workbookViewId="0">
      <selection activeCell="I108" sqref="I108"/>
    </sheetView>
  </sheetViews>
  <sheetFormatPr defaultColWidth="8.85546875" defaultRowHeight="18.75" x14ac:dyDescent="0.3"/>
  <cols>
    <col min="2" max="2" width="69.28515625" style="5" customWidth="1"/>
    <col min="3" max="3" width="11" customWidth="1"/>
    <col min="4" max="4" width="10.140625" customWidth="1"/>
    <col min="16" max="16" width="26.7109375" customWidth="1"/>
    <col min="17" max="17" width="24.85546875" customWidth="1"/>
    <col min="18" max="18" width="16.7109375" customWidth="1"/>
    <col min="19" max="19" width="16.140625" customWidth="1"/>
  </cols>
  <sheetData>
    <row r="2" spans="2:19" ht="42.95" customHeight="1" x14ac:dyDescent="0.4">
      <c r="B2" s="30" t="s">
        <v>88</v>
      </c>
      <c r="C2" s="30"/>
      <c r="D2" s="30"/>
      <c r="E2" s="30"/>
      <c r="F2" s="30"/>
      <c r="G2" s="30"/>
      <c r="H2" s="30"/>
      <c r="I2" s="30"/>
      <c r="J2" s="30"/>
      <c r="K2" s="30"/>
      <c r="L2" s="30"/>
      <c r="M2" s="30"/>
      <c r="N2" s="30"/>
      <c r="O2" s="30"/>
    </row>
    <row r="3" spans="2:19" x14ac:dyDescent="0.3">
      <c r="B3" s="3"/>
      <c r="C3" s="1"/>
      <c r="D3" s="1"/>
      <c r="E3" s="1"/>
      <c r="F3" s="1"/>
      <c r="G3" s="1"/>
    </row>
    <row r="4" spans="2:19" ht="37.5" hidden="1" x14ac:dyDescent="0.3">
      <c r="B4" s="4" t="s">
        <v>0</v>
      </c>
      <c r="C4" s="2"/>
      <c r="D4" s="2"/>
      <c r="E4" s="2"/>
      <c r="F4" s="2"/>
      <c r="G4" s="2"/>
      <c r="H4" s="2"/>
      <c r="I4" s="2"/>
      <c r="J4" s="2"/>
      <c r="K4" s="2"/>
      <c r="L4" s="2"/>
    </row>
    <row r="5" spans="2:19" ht="37.5" hidden="1" x14ac:dyDescent="0.3">
      <c r="B5" s="4" t="s">
        <v>1</v>
      </c>
      <c r="C5" s="2"/>
      <c r="D5" s="2"/>
      <c r="E5" s="2"/>
      <c r="F5" s="2"/>
      <c r="G5" s="2"/>
      <c r="H5" s="2"/>
      <c r="I5" s="2"/>
      <c r="J5" s="2"/>
      <c r="K5" s="2"/>
      <c r="L5" s="2"/>
    </row>
    <row r="6" spans="2:19" hidden="1" x14ac:dyDescent="0.3">
      <c r="B6" s="4" t="s">
        <v>29</v>
      </c>
      <c r="C6" s="2"/>
      <c r="D6" s="2"/>
      <c r="E6" s="2"/>
      <c r="F6" s="2"/>
      <c r="G6" s="2"/>
      <c r="H6" s="2"/>
      <c r="I6" s="2"/>
      <c r="J6" s="2"/>
      <c r="K6" s="2"/>
      <c r="L6" s="2"/>
    </row>
    <row r="7" spans="2:19" hidden="1" x14ac:dyDescent="0.3">
      <c r="B7" s="4" t="s">
        <v>2</v>
      </c>
      <c r="C7" s="2"/>
      <c r="D7" s="2"/>
      <c r="E7" s="2"/>
      <c r="F7" s="2"/>
      <c r="G7" s="2"/>
      <c r="H7" s="2"/>
      <c r="I7" s="2"/>
      <c r="J7" s="2"/>
      <c r="K7" s="2"/>
      <c r="L7" s="2"/>
    </row>
    <row r="8" spans="2:19" hidden="1" x14ac:dyDescent="0.3">
      <c r="B8" s="4" t="s">
        <v>3</v>
      </c>
      <c r="C8" s="2"/>
      <c r="D8" s="2"/>
      <c r="E8" s="2"/>
      <c r="F8" s="2"/>
      <c r="G8" s="2"/>
      <c r="H8" s="2"/>
      <c r="I8" s="2"/>
      <c r="J8" s="2"/>
      <c r="K8" s="2"/>
      <c r="L8" s="2"/>
    </row>
    <row r="9" spans="2:19" x14ac:dyDescent="0.3">
      <c r="B9" s="6"/>
      <c r="C9" s="7"/>
      <c r="D9" s="7" t="s">
        <v>30</v>
      </c>
      <c r="E9" s="7" t="s">
        <v>31</v>
      </c>
      <c r="F9" s="7" t="s">
        <v>32</v>
      </c>
      <c r="G9" s="7" t="s">
        <v>33</v>
      </c>
      <c r="H9" s="7" t="s">
        <v>34</v>
      </c>
      <c r="I9" s="7" t="s">
        <v>35</v>
      </c>
      <c r="J9" s="7" t="s">
        <v>36</v>
      </c>
      <c r="K9" s="7" t="s">
        <v>37</v>
      </c>
      <c r="L9" s="7" t="s">
        <v>38</v>
      </c>
      <c r="M9" s="7" t="s">
        <v>39</v>
      </c>
      <c r="N9" s="7" t="s">
        <v>40</v>
      </c>
      <c r="O9" s="7" t="s">
        <v>41</v>
      </c>
      <c r="P9" s="25" t="s">
        <v>42</v>
      </c>
      <c r="Q9" s="27" t="s">
        <v>43</v>
      </c>
      <c r="R9" s="28"/>
      <c r="S9" s="29"/>
    </row>
    <row r="10" spans="2:19" x14ac:dyDescent="0.3">
      <c r="B10" s="21" t="s">
        <v>4</v>
      </c>
      <c r="C10" s="22"/>
      <c r="D10" s="22">
        <f>D11+D17+D20</f>
        <v>0</v>
      </c>
      <c r="E10" s="22">
        <f t="shared" ref="E10:O10" si="0">E11+E17+E20</f>
        <v>0</v>
      </c>
      <c r="F10" s="22">
        <f t="shared" si="0"/>
        <v>0</v>
      </c>
      <c r="G10" s="22">
        <f t="shared" si="0"/>
        <v>0</v>
      </c>
      <c r="H10" s="22">
        <f t="shared" si="0"/>
        <v>0</v>
      </c>
      <c r="I10" s="22">
        <f t="shared" si="0"/>
        <v>0</v>
      </c>
      <c r="J10" s="22">
        <f t="shared" si="0"/>
        <v>0</v>
      </c>
      <c r="K10" s="22">
        <f t="shared" si="0"/>
        <v>4600</v>
      </c>
      <c r="L10" s="22">
        <f t="shared" si="0"/>
        <v>4600</v>
      </c>
      <c r="M10" s="22">
        <f t="shared" si="0"/>
        <v>4600</v>
      </c>
      <c r="N10" s="22">
        <f t="shared" si="0"/>
        <v>4600</v>
      </c>
      <c r="O10" s="22">
        <f t="shared" si="0"/>
        <v>4600</v>
      </c>
      <c r="P10" s="26" t="s">
        <v>91</v>
      </c>
      <c r="Q10" s="8"/>
      <c r="R10" s="8"/>
      <c r="S10" s="8"/>
    </row>
    <row r="11" spans="2:19" x14ac:dyDescent="0.3">
      <c r="B11" s="10" t="s">
        <v>81</v>
      </c>
      <c r="C11" s="11"/>
      <c r="D11" s="11">
        <f>SUM(D12:D16)</f>
        <v>0</v>
      </c>
      <c r="E11" s="11">
        <f t="shared" ref="E11:O11" si="1">SUM(E12:E16)</f>
        <v>0</v>
      </c>
      <c r="F11" s="11">
        <f t="shared" si="1"/>
        <v>0</v>
      </c>
      <c r="G11" s="11">
        <f t="shared" si="1"/>
        <v>0</v>
      </c>
      <c r="H11" s="11">
        <f t="shared" si="1"/>
        <v>0</v>
      </c>
      <c r="I11" s="11">
        <f t="shared" si="1"/>
        <v>0</v>
      </c>
      <c r="J11" s="11">
        <f t="shared" si="1"/>
        <v>0</v>
      </c>
      <c r="K11" s="11">
        <f t="shared" si="1"/>
        <v>2716</v>
      </c>
      <c r="L11" s="11">
        <f t="shared" si="1"/>
        <v>2716</v>
      </c>
      <c r="M11" s="11">
        <f t="shared" si="1"/>
        <v>2716</v>
      </c>
      <c r="N11" s="11">
        <f t="shared" si="1"/>
        <v>2716</v>
      </c>
      <c r="O11" s="11">
        <f t="shared" si="1"/>
        <v>2716</v>
      </c>
      <c r="P11" s="26"/>
      <c r="Q11" s="8"/>
      <c r="R11" s="8"/>
      <c r="S11" s="8"/>
    </row>
    <row r="12" spans="2:19" x14ac:dyDescent="0.3">
      <c r="B12" s="9" t="s">
        <v>53</v>
      </c>
      <c r="C12" s="8"/>
      <c r="D12" s="12"/>
      <c r="E12" s="12"/>
      <c r="F12" s="12"/>
      <c r="G12" s="12"/>
      <c r="H12" s="12"/>
      <c r="I12" s="12"/>
      <c r="J12" s="12"/>
      <c r="K12" s="12">
        <v>1358</v>
      </c>
      <c r="L12" s="12">
        <v>1358</v>
      </c>
      <c r="M12" s="12">
        <v>1358</v>
      </c>
      <c r="N12" s="12">
        <v>1358</v>
      </c>
      <c r="O12" s="12">
        <v>1358</v>
      </c>
      <c r="P12" s="26"/>
      <c r="Q12" s="8"/>
      <c r="R12" s="8"/>
      <c r="S12" s="8"/>
    </row>
    <row r="13" spans="2:19" x14ac:dyDescent="0.3">
      <c r="B13" s="9" t="s">
        <v>54</v>
      </c>
      <c r="C13" s="8"/>
      <c r="D13" s="12"/>
      <c r="E13" s="12"/>
      <c r="F13" s="12"/>
      <c r="G13" s="12"/>
      <c r="H13" s="12"/>
      <c r="I13" s="12"/>
      <c r="J13" s="12"/>
      <c r="K13" s="12">
        <v>1358</v>
      </c>
      <c r="L13" s="12">
        <v>1358</v>
      </c>
      <c r="M13" s="12">
        <v>1358</v>
      </c>
      <c r="N13" s="12">
        <v>1358</v>
      </c>
      <c r="O13" s="12">
        <v>1358</v>
      </c>
      <c r="P13" s="26"/>
      <c r="Q13" s="8"/>
      <c r="R13" s="8"/>
      <c r="S13" s="8"/>
    </row>
    <row r="14" spans="2:19" x14ac:dyDescent="0.3">
      <c r="B14" s="9" t="s">
        <v>55</v>
      </c>
      <c r="C14" s="8"/>
      <c r="D14" s="12"/>
      <c r="E14" s="12"/>
      <c r="F14" s="12"/>
      <c r="G14" s="12"/>
      <c r="H14" s="12"/>
      <c r="I14" s="12"/>
      <c r="J14" s="12"/>
      <c r="K14" s="12"/>
      <c r="L14" s="12"/>
      <c r="M14" s="12"/>
      <c r="N14" s="12"/>
      <c r="O14" s="12"/>
      <c r="P14" s="26"/>
      <c r="Q14" s="8"/>
      <c r="R14" s="8"/>
      <c r="S14" s="8"/>
    </row>
    <row r="15" spans="2:19" x14ac:dyDescent="0.3">
      <c r="B15" s="9" t="s">
        <v>56</v>
      </c>
      <c r="C15" s="8"/>
      <c r="D15" s="12"/>
      <c r="E15" s="12"/>
      <c r="F15" s="12"/>
      <c r="G15" s="12"/>
      <c r="H15" s="12"/>
      <c r="I15" s="12"/>
      <c r="J15" s="12"/>
      <c r="K15" s="12"/>
      <c r="L15" s="12"/>
      <c r="M15" s="12"/>
      <c r="N15" s="12"/>
      <c r="O15" s="12"/>
      <c r="P15" s="26"/>
      <c r="Q15" s="8"/>
      <c r="R15" s="8"/>
      <c r="S15" s="8"/>
    </row>
    <row r="16" spans="2:19" x14ac:dyDescent="0.3">
      <c r="B16" s="9" t="s">
        <v>57</v>
      </c>
      <c r="C16" s="8"/>
      <c r="D16" s="12"/>
      <c r="E16" s="12"/>
      <c r="F16" s="12"/>
      <c r="G16" s="12"/>
      <c r="H16" s="12"/>
      <c r="I16" s="12"/>
      <c r="J16" s="12"/>
      <c r="K16" s="12"/>
      <c r="L16" s="12"/>
      <c r="M16" s="12"/>
      <c r="N16" s="12"/>
      <c r="O16" s="12"/>
      <c r="P16" s="26"/>
      <c r="Q16" s="8"/>
      <c r="R16" s="8"/>
      <c r="S16" s="8"/>
    </row>
    <row r="17" spans="2:19" ht="37.5" x14ac:dyDescent="0.3">
      <c r="B17" s="13" t="s">
        <v>5</v>
      </c>
      <c r="C17" s="19"/>
      <c r="D17" s="19"/>
      <c r="E17" s="14"/>
      <c r="F17" s="14"/>
      <c r="G17" s="14"/>
      <c r="H17" s="14"/>
      <c r="I17" s="14"/>
      <c r="J17" s="14"/>
      <c r="K17" s="14"/>
      <c r="L17" s="14"/>
      <c r="M17" s="14"/>
      <c r="N17" s="14"/>
      <c r="O17" s="14"/>
      <c r="P17" s="26"/>
      <c r="Q17" s="8"/>
      <c r="R17" s="8"/>
      <c r="S17" s="8"/>
    </row>
    <row r="18" spans="2:19" x14ac:dyDescent="0.3">
      <c r="B18" s="9" t="s">
        <v>58</v>
      </c>
      <c r="C18" s="8"/>
      <c r="D18" s="12"/>
      <c r="E18" s="12"/>
      <c r="F18" s="12"/>
      <c r="G18" s="12"/>
      <c r="H18" s="12"/>
      <c r="I18" s="12"/>
      <c r="J18" s="12"/>
      <c r="K18" s="12"/>
      <c r="L18" s="12"/>
      <c r="M18" s="12"/>
      <c r="N18" s="12"/>
      <c r="O18" s="12"/>
      <c r="P18" s="26"/>
      <c r="Q18" s="8"/>
      <c r="R18" s="8"/>
      <c r="S18" s="8"/>
    </row>
    <row r="19" spans="2:19" x14ac:dyDescent="0.3">
      <c r="B19" s="9" t="s">
        <v>59</v>
      </c>
      <c r="C19" s="8"/>
      <c r="D19" s="12"/>
      <c r="E19" s="12"/>
      <c r="F19" s="12"/>
      <c r="G19" s="12"/>
      <c r="H19" s="12"/>
      <c r="I19" s="12"/>
      <c r="J19" s="12"/>
      <c r="K19" s="12"/>
      <c r="L19" s="12"/>
      <c r="M19" s="12"/>
      <c r="N19" s="12"/>
      <c r="O19" s="12"/>
      <c r="P19" s="26"/>
      <c r="Q19" s="8"/>
      <c r="R19" s="8"/>
      <c r="S19" s="8"/>
    </row>
    <row r="20" spans="2:19" ht="56.25" x14ac:dyDescent="0.3">
      <c r="B20" s="13" t="s">
        <v>6</v>
      </c>
      <c r="C20" s="8"/>
      <c r="D20" s="14">
        <f>SUM(D21:D25)</f>
        <v>0</v>
      </c>
      <c r="E20" s="14">
        <f t="shared" ref="E20:O20" si="2">SUM(E21:E25)</f>
        <v>0</v>
      </c>
      <c r="F20" s="14">
        <f t="shared" si="2"/>
        <v>0</v>
      </c>
      <c r="G20" s="14">
        <f t="shared" si="2"/>
        <v>0</v>
      </c>
      <c r="H20" s="14">
        <f t="shared" si="2"/>
        <v>0</v>
      </c>
      <c r="I20" s="14">
        <f t="shared" si="2"/>
        <v>0</v>
      </c>
      <c r="J20" s="14">
        <f t="shared" si="2"/>
        <v>0</v>
      </c>
      <c r="K20" s="14">
        <f t="shared" si="2"/>
        <v>1884</v>
      </c>
      <c r="L20" s="14">
        <f t="shared" si="2"/>
        <v>1884</v>
      </c>
      <c r="M20" s="14">
        <f t="shared" si="2"/>
        <v>1884</v>
      </c>
      <c r="N20" s="14">
        <f t="shared" si="2"/>
        <v>1884</v>
      </c>
      <c r="O20" s="14">
        <f t="shared" si="2"/>
        <v>1884</v>
      </c>
      <c r="P20" s="26"/>
      <c r="Q20" s="8"/>
      <c r="R20" s="8"/>
      <c r="S20" s="8"/>
    </row>
    <row r="21" spans="2:19" x14ac:dyDescent="0.3">
      <c r="B21" s="9" t="s">
        <v>53</v>
      </c>
      <c r="C21" s="8"/>
      <c r="D21" s="12"/>
      <c r="E21" s="12"/>
      <c r="F21" s="12"/>
      <c r="G21" s="12"/>
      <c r="H21" s="12"/>
      <c r="I21" s="12"/>
      <c r="J21" s="12"/>
      <c r="K21" s="12">
        <v>942</v>
      </c>
      <c r="L21" s="12">
        <v>942</v>
      </c>
      <c r="M21" s="12">
        <v>942</v>
      </c>
      <c r="N21" s="12">
        <v>942</v>
      </c>
      <c r="O21" s="12">
        <v>942</v>
      </c>
      <c r="P21" s="26"/>
      <c r="Q21" s="8"/>
      <c r="R21" s="8"/>
      <c r="S21" s="8"/>
    </row>
    <row r="22" spans="2:19" x14ac:dyDescent="0.3">
      <c r="B22" s="9" t="s">
        <v>54</v>
      </c>
      <c r="C22" s="8"/>
      <c r="D22" s="12"/>
      <c r="E22" s="12"/>
      <c r="F22" s="12"/>
      <c r="G22" s="12"/>
      <c r="H22" s="12"/>
      <c r="I22" s="12"/>
      <c r="J22" s="12"/>
      <c r="K22" s="12">
        <v>942</v>
      </c>
      <c r="L22" s="12">
        <v>942</v>
      </c>
      <c r="M22" s="12">
        <v>942</v>
      </c>
      <c r="N22" s="12">
        <v>942</v>
      </c>
      <c r="O22" s="12">
        <v>942</v>
      </c>
      <c r="P22" s="26"/>
      <c r="Q22" s="8"/>
      <c r="R22" s="8"/>
      <c r="S22" s="8"/>
    </row>
    <row r="23" spans="2:19" x14ac:dyDescent="0.3">
      <c r="B23" s="9" t="s">
        <v>55</v>
      </c>
      <c r="C23" s="8"/>
      <c r="D23" s="12"/>
      <c r="E23" s="12"/>
      <c r="F23" s="12"/>
      <c r="G23" s="12"/>
      <c r="H23" s="12"/>
      <c r="I23" s="12"/>
      <c r="J23" s="12"/>
      <c r="K23" s="12"/>
      <c r="L23" s="12"/>
      <c r="M23" s="12"/>
      <c r="N23" s="12"/>
      <c r="O23" s="12"/>
      <c r="P23" s="26"/>
      <c r="Q23" s="8"/>
      <c r="R23" s="8"/>
      <c r="S23" s="8"/>
    </row>
    <row r="24" spans="2:19" x14ac:dyDescent="0.3">
      <c r="B24" s="9" t="s">
        <v>56</v>
      </c>
      <c r="C24" s="8"/>
      <c r="D24" s="12"/>
      <c r="E24" s="12"/>
      <c r="F24" s="12"/>
      <c r="G24" s="12"/>
      <c r="H24" s="12"/>
      <c r="I24" s="12"/>
      <c r="J24" s="12"/>
      <c r="K24" s="12"/>
      <c r="L24" s="12"/>
      <c r="M24" s="12"/>
      <c r="N24" s="12"/>
      <c r="O24" s="12"/>
      <c r="P24" s="26"/>
      <c r="Q24" s="8"/>
      <c r="R24" s="8"/>
      <c r="S24" s="8"/>
    </row>
    <row r="25" spans="2:19" x14ac:dyDescent="0.3">
      <c r="B25" s="9" t="s">
        <v>57</v>
      </c>
      <c r="C25" s="8"/>
      <c r="D25" s="12"/>
      <c r="E25" s="12"/>
      <c r="F25" s="12"/>
      <c r="G25" s="12"/>
      <c r="H25" s="12"/>
      <c r="I25" s="12"/>
      <c r="J25" s="12"/>
      <c r="K25" s="12"/>
      <c r="L25" s="12"/>
      <c r="M25" s="12"/>
      <c r="N25" s="12"/>
      <c r="O25" s="12"/>
      <c r="P25" s="26"/>
      <c r="Q25" s="8"/>
      <c r="R25" s="8"/>
      <c r="S25" s="8"/>
    </row>
    <row r="26" spans="2:19" x14ac:dyDescent="0.3">
      <c r="B26" s="9"/>
      <c r="C26" s="8"/>
      <c r="D26" s="8"/>
      <c r="E26" s="8"/>
      <c r="F26" s="8"/>
      <c r="G26" s="8"/>
      <c r="H26" s="8"/>
      <c r="I26" s="8"/>
      <c r="J26" s="8"/>
      <c r="K26" s="8"/>
      <c r="L26" s="8"/>
      <c r="M26" s="8"/>
      <c r="N26" s="8"/>
      <c r="O26" s="8"/>
      <c r="P26" s="26"/>
      <c r="Q26" s="8"/>
      <c r="R26" s="8"/>
      <c r="S26" s="8"/>
    </row>
    <row r="27" spans="2:19" ht="37.5" x14ac:dyDescent="0.3">
      <c r="B27" s="13" t="s">
        <v>7</v>
      </c>
      <c r="C27" s="14"/>
      <c r="D27" s="14">
        <f>D28+D32+D36+D40</f>
        <v>0</v>
      </c>
      <c r="E27" s="14">
        <f t="shared" ref="E27:O27" si="3">SUM(E28:E36)</f>
        <v>0</v>
      </c>
      <c r="F27" s="14">
        <f t="shared" si="3"/>
        <v>0</v>
      </c>
      <c r="G27" s="14">
        <f t="shared" si="3"/>
        <v>0</v>
      </c>
      <c r="H27" s="14">
        <f t="shared" si="3"/>
        <v>0</v>
      </c>
      <c r="I27" s="14">
        <f t="shared" si="3"/>
        <v>0</v>
      </c>
      <c r="J27" s="14">
        <f t="shared" si="3"/>
        <v>0</v>
      </c>
      <c r="K27" s="14">
        <f t="shared" si="3"/>
        <v>0</v>
      </c>
      <c r="L27" s="14">
        <f t="shared" si="3"/>
        <v>0</v>
      </c>
      <c r="M27" s="14">
        <f t="shared" si="3"/>
        <v>0</v>
      </c>
      <c r="N27" s="14">
        <f t="shared" si="3"/>
        <v>0</v>
      </c>
      <c r="O27" s="14">
        <f t="shared" si="3"/>
        <v>0</v>
      </c>
      <c r="P27" s="26"/>
      <c r="Q27" s="8"/>
      <c r="R27" s="8"/>
      <c r="S27" s="8"/>
    </row>
    <row r="28" spans="2:19" x14ac:dyDescent="0.3">
      <c r="B28" s="20" t="s">
        <v>8</v>
      </c>
      <c r="C28" s="19"/>
      <c r="D28" s="19">
        <f>SUM(D29:D30)</f>
        <v>0</v>
      </c>
      <c r="E28" s="19">
        <f t="shared" ref="E28:O28" si="4">SUM(E29:E30)</f>
        <v>0</v>
      </c>
      <c r="F28" s="19">
        <f t="shared" si="4"/>
        <v>0</v>
      </c>
      <c r="G28" s="19">
        <f t="shared" si="4"/>
        <v>0</v>
      </c>
      <c r="H28" s="19">
        <f t="shared" si="4"/>
        <v>0</v>
      </c>
      <c r="I28" s="19">
        <f t="shared" si="4"/>
        <v>0</v>
      </c>
      <c r="J28" s="19">
        <f t="shared" si="4"/>
        <v>0</v>
      </c>
      <c r="K28" s="19">
        <f t="shared" si="4"/>
        <v>0</v>
      </c>
      <c r="L28" s="19">
        <f t="shared" si="4"/>
        <v>0</v>
      </c>
      <c r="M28" s="19">
        <f t="shared" si="4"/>
        <v>0</v>
      </c>
      <c r="N28" s="19">
        <f t="shared" si="4"/>
        <v>0</v>
      </c>
      <c r="O28" s="19">
        <f t="shared" si="4"/>
        <v>0</v>
      </c>
      <c r="P28" s="26"/>
      <c r="Q28" s="8"/>
      <c r="R28" s="8"/>
      <c r="S28" s="8"/>
    </row>
    <row r="29" spans="2:19" x14ac:dyDescent="0.3">
      <c r="B29" s="9" t="s">
        <v>60</v>
      </c>
      <c r="C29" s="8"/>
      <c r="D29" s="12"/>
      <c r="E29" s="12"/>
      <c r="F29" s="12"/>
      <c r="G29" s="12"/>
      <c r="H29" s="12"/>
      <c r="I29" s="12"/>
      <c r="J29" s="12"/>
      <c r="K29" s="12"/>
      <c r="L29" s="12"/>
      <c r="M29" s="12"/>
      <c r="N29" s="12"/>
      <c r="O29" s="12"/>
      <c r="P29" s="26"/>
      <c r="Q29" s="8"/>
      <c r="R29" s="8"/>
      <c r="S29" s="8"/>
    </row>
    <row r="30" spans="2:19" x14ac:dyDescent="0.3">
      <c r="B30" s="9" t="s">
        <v>61</v>
      </c>
      <c r="C30" s="8"/>
      <c r="D30" s="12"/>
      <c r="E30" s="12"/>
      <c r="F30" s="12"/>
      <c r="G30" s="12"/>
      <c r="H30" s="12"/>
      <c r="I30" s="12"/>
      <c r="J30" s="12"/>
      <c r="K30" s="12"/>
      <c r="L30" s="12"/>
      <c r="M30" s="12"/>
      <c r="N30" s="12"/>
      <c r="O30" s="12"/>
      <c r="P30" s="26"/>
      <c r="Q30" s="8"/>
      <c r="R30" s="8"/>
      <c r="S30" s="8"/>
    </row>
    <row r="31" spans="2:19" x14ac:dyDescent="0.3">
      <c r="B31" s="9"/>
      <c r="C31" s="8"/>
      <c r="D31" s="8"/>
      <c r="E31" s="8"/>
      <c r="F31" s="8"/>
      <c r="G31" s="8"/>
      <c r="H31" s="8"/>
      <c r="I31" s="8"/>
      <c r="J31" s="8"/>
      <c r="K31" s="8"/>
      <c r="L31" s="8"/>
      <c r="M31" s="8"/>
      <c r="N31" s="8"/>
      <c r="O31" s="8"/>
      <c r="P31" s="26"/>
      <c r="Q31" s="8"/>
      <c r="R31" s="8"/>
      <c r="S31" s="8"/>
    </row>
    <row r="32" spans="2:19" x14ac:dyDescent="0.3">
      <c r="B32" s="20" t="s">
        <v>9</v>
      </c>
      <c r="C32" s="19"/>
      <c r="D32" s="19">
        <f>SUM(D33:D34)</f>
        <v>0</v>
      </c>
      <c r="E32" s="19">
        <f t="shared" ref="E32:O32" si="5">SUM(E33:E34)</f>
        <v>0</v>
      </c>
      <c r="F32" s="19">
        <f t="shared" si="5"/>
        <v>0</v>
      </c>
      <c r="G32" s="19">
        <f t="shared" si="5"/>
        <v>0</v>
      </c>
      <c r="H32" s="19">
        <f t="shared" si="5"/>
        <v>0</v>
      </c>
      <c r="I32" s="19">
        <f t="shared" si="5"/>
        <v>0</v>
      </c>
      <c r="J32" s="19">
        <f t="shared" si="5"/>
        <v>0</v>
      </c>
      <c r="K32" s="19">
        <f t="shared" si="5"/>
        <v>0</v>
      </c>
      <c r="L32" s="19">
        <f t="shared" si="5"/>
        <v>0</v>
      </c>
      <c r="M32" s="19">
        <f t="shared" si="5"/>
        <v>0</v>
      </c>
      <c r="N32" s="19">
        <f t="shared" si="5"/>
        <v>0</v>
      </c>
      <c r="O32" s="19">
        <f t="shared" si="5"/>
        <v>0</v>
      </c>
      <c r="P32" s="26"/>
      <c r="Q32" s="8"/>
      <c r="R32" s="8"/>
      <c r="S32" s="8"/>
    </row>
    <row r="33" spans="2:19" x14ac:dyDescent="0.3">
      <c r="B33" s="9" t="s">
        <v>62</v>
      </c>
      <c r="C33" s="8"/>
      <c r="D33" s="12"/>
      <c r="E33" s="12"/>
      <c r="F33" s="12"/>
      <c r="G33" s="12"/>
      <c r="H33" s="12"/>
      <c r="I33" s="12"/>
      <c r="J33" s="12"/>
      <c r="K33" s="12"/>
      <c r="L33" s="12"/>
      <c r="M33" s="12"/>
      <c r="N33" s="12"/>
      <c r="O33" s="12"/>
      <c r="P33" s="26"/>
      <c r="Q33" s="8"/>
      <c r="R33" s="8"/>
      <c r="S33" s="8"/>
    </row>
    <row r="34" spans="2:19" x14ac:dyDescent="0.3">
      <c r="B34" s="9" t="s">
        <v>63</v>
      </c>
      <c r="C34" s="8"/>
      <c r="D34" s="12"/>
      <c r="E34" s="12"/>
      <c r="F34" s="12"/>
      <c r="G34" s="12"/>
      <c r="H34" s="12"/>
      <c r="I34" s="12"/>
      <c r="J34" s="12"/>
      <c r="K34" s="12"/>
      <c r="L34" s="12"/>
      <c r="M34" s="12"/>
      <c r="N34" s="12"/>
      <c r="O34" s="12"/>
      <c r="P34" s="26"/>
      <c r="Q34" s="8"/>
      <c r="R34" s="8"/>
      <c r="S34" s="8"/>
    </row>
    <row r="35" spans="2:19" x14ac:dyDescent="0.3">
      <c r="B35" s="9"/>
      <c r="C35" s="17"/>
      <c r="D35" s="17"/>
      <c r="E35" s="17"/>
      <c r="F35" s="17"/>
      <c r="G35" s="17"/>
      <c r="H35" s="17"/>
      <c r="I35" s="17"/>
      <c r="J35" s="17"/>
      <c r="K35" s="17"/>
      <c r="L35" s="17"/>
      <c r="M35" s="17"/>
      <c r="N35" s="17"/>
      <c r="O35" s="17"/>
      <c r="P35" s="26"/>
      <c r="Q35" s="8"/>
      <c r="R35" s="8"/>
      <c r="S35" s="8"/>
    </row>
    <row r="36" spans="2:19" ht="93.75" x14ac:dyDescent="0.3">
      <c r="B36" s="20" t="s">
        <v>10</v>
      </c>
      <c r="C36" s="19"/>
      <c r="D36" s="19">
        <f>SUM(D37:D38)</f>
        <v>0</v>
      </c>
      <c r="E36" s="19">
        <f t="shared" ref="E36:O36" si="6">SUM(E37:E38)</f>
        <v>0</v>
      </c>
      <c r="F36" s="19">
        <f t="shared" si="6"/>
        <v>0</v>
      </c>
      <c r="G36" s="19">
        <f t="shared" si="6"/>
        <v>0</v>
      </c>
      <c r="H36" s="19">
        <f t="shared" si="6"/>
        <v>0</v>
      </c>
      <c r="I36" s="19">
        <f t="shared" si="6"/>
        <v>0</v>
      </c>
      <c r="J36" s="19">
        <f t="shared" si="6"/>
        <v>0</v>
      </c>
      <c r="K36" s="19">
        <f t="shared" si="6"/>
        <v>0</v>
      </c>
      <c r="L36" s="19">
        <f t="shared" si="6"/>
        <v>0</v>
      </c>
      <c r="M36" s="19">
        <f t="shared" si="6"/>
        <v>0</v>
      </c>
      <c r="N36" s="19">
        <f t="shared" si="6"/>
        <v>0</v>
      </c>
      <c r="O36" s="19">
        <f t="shared" si="6"/>
        <v>0</v>
      </c>
      <c r="P36" s="26"/>
      <c r="Q36" s="8"/>
      <c r="R36" s="8"/>
      <c r="S36" s="8"/>
    </row>
    <row r="37" spans="2:19" x14ac:dyDescent="0.3">
      <c r="B37" s="20" t="s">
        <v>64</v>
      </c>
      <c r="C37" s="19"/>
      <c r="D37" s="12"/>
      <c r="E37" s="12"/>
      <c r="F37" s="12"/>
      <c r="G37" s="12"/>
      <c r="H37" s="12"/>
      <c r="I37" s="12"/>
      <c r="J37" s="12"/>
      <c r="K37" s="12"/>
      <c r="L37" s="12"/>
      <c r="M37" s="12"/>
      <c r="N37" s="12"/>
      <c r="O37" s="12"/>
      <c r="P37" s="26"/>
      <c r="Q37" s="8"/>
      <c r="R37" s="8"/>
      <c r="S37" s="8"/>
    </row>
    <row r="38" spans="2:19" x14ac:dyDescent="0.3">
      <c r="B38" s="20" t="s">
        <v>65</v>
      </c>
      <c r="C38" s="19"/>
      <c r="D38" s="12"/>
      <c r="E38" s="12"/>
      <c r="F38" s="12"/>
      <c r="G38" s="12"/>
      <c r="H38" s="12"/>
      <c r="I38" s="12"/>
      <c r="J38" s="12"/>
      <c r="K38" s="12"/>
      <c r="L38" s="12"/>
      <c r="M38" s="12"/>
      <c r="N38" s="12"/>
      <c r="O38" s="12"/>
      <c r="P38" s="26"/>
      <c r="Q38" s="8"/>
      <c r="R38" s="8"/>
      <c r="S38" s="8"/>
    </row>
    <row r="39" spans="2:19" s="18" customFormat="1" x14ac:dyDescent="0.3">
      <c r="B39" s="16"/>
      <c r="C39" s="17"/>
      <c r="D39" s="17"/>
      <c r="E39" s="17"/>
      <c r="F39" s="17"/>
      <c r="G39" s="17"/>
      <c r="H39" s="17"/>
      <c r="I39" s="17"/>
      <c r="J39" s="17"/>
      <c r="K39" s="17"/>
      <c r="L39" s="17"/>
      <c r="M39" s="17"/>
      <c r="N39" s="17"/>
      <c r="O39" s="17"/>
      <c r="P39" s="26"/>
      <c r="Q39" s="17"/>
      <c r="R39" s="17"/>
      <c r="S39" s="17"/>
    </row>
    <row r="40" spans="2:19" ht="37.5" x14ac:dyDescent="0.3">
      <c r="B40" s="20" t="s">
        <v>11</v>
      </c>
      <c r="C40" s="19"/>
      <c r="D40" s="12"/>
      <c r="E40" s="12"/>
      <c r="F40" s="12"/>
      <c r="G40" s="12"/>
      <c r="H40" s="12"/>
      <c r="I40" s="12"/>
      <c r="J40" s="12"/>
      <c r="K40" s="12"/>
      <c r="L40" s="12"/>
      <c r="M40" s="12"/>
      <c r="N40" s="12"/>
      <c r="O40" s="12"/>
      <c r="P40" s="26"/>
      <c r="Q40" s="8"/>
      <c r="R40" s="8"/>
      <c r="S40" s="8"/>
    </row>
    <row r="41" spans="2:19" x14ac:dyDescent="0.3">
      <c r="B41" s="9"/>
      <c r="C41" s="8"/>
      <c r="D41" s="8"/>
      <c r="E41" s="8"/>
      <c r="F41" s="8"/>
      <c r="G41" s="8"/>
      <c r="H41" s="8"/>
      <c r="I41" s="8"/>
      <c r="J41" s="8"/>
      <c r="K41" s="8"/>
      <c r="L41" s="8"/>
      <c r="M41" s="8"/>
      <c r="N41" s="8"/>
      <c r="O41" s="8"/>
      <c r="P41" s="26"/>
      <c r="Q41" s="8"/>
      <c r="R41" s="8"/>
      <c r="S41" s="8"/>
    </row>
    <row r="42" spans="2:19" ht="56.25" x14ac:dyDescent="0.3">
      <c r="B42" s="13" t="s">
        <v>12</v>
      </c>
      <c r="C42" s="14"/>
      <c r="D42" s="14">
        <f>SUM(D43:D46)</f>
        <v>8000</v>
      </c>
      <c r="E42" s="14">
        <f t="shared" ref="E42:O42" si="7">SUM(E43:E46)</f>
        <v>0</v>
      </c>
      <c r="F42" s="14">
        <f t="shared" si="7"/>
        <v>0</v>
      </c>
      <c r="G42" s="14">
        <f t="shared" si="7"/>
        <v>0</v>
      </c>
      <c r="H42" s="14">
        <f t="shared" si="7"/>
        <v>0</v>
      </c>
      <c r="I42" s="14">
        <f t="shared" si="7"/>
        <v>0</v>
      </c>
      <c r="J42" s="14">
        <f t="shared" si="7"/>
        <v>0</v>
      </c>
      <c r="K42" s="14">
        <f t="shared" si="7"/>
        <v>0</v>
      </c>
      <c r="L42" s="14">
        <f t="shared" si="7"/>
        <v>0</v>
      </c>
      <c r="M42" s="14">
        <f t="shared" si="7"/>
        <v>0</v>
      </c>
      <c r="N42" s="14">
        <f t="shared" si="7"/>
        <v>0</v>
      </c>
      <c r="O42" s="14">
        <f t="shared" si="7"/>
        <v>0</v>
      </c>
      <c r="P42" s="26" t="s">
        <v>92</v>
      </c>
      <c r="Q42" s="8"/>
      <c r="R42" s="8"/>
      <c r="S42" s="8"/>
    </row>
    <row r="43" spans="2:19" x14ac:dyDescent="0.3">
      <c r="B43" s="16" t="s">
        <v>89</v>
      </c>
      <c r="C43" s="17"/>
      <c r="D43" s="12">
        <v>8000</v>
      </c>
      <c r="E43" s="12"/>
      <c r="F43" s="12"/>
      <c r="G43" s="12"/>
      <c r="H43" s="12"/>
      <c r="I43" s="12"/>
      <c r="J43" s="12"/>
      <c r="K43" s="12"/>
      <c r="L43" s="12"/>
      <c r="M43" s="12"/>
      <c r="N43" s="12"/>
      <c r="O43" s="12"/>
      <c r="P43" s="26"/>
      <c r="Q43" s="8"/>
      <c r="R43" s="8"/>
      <c r="S43" s="8"/>
    </row>
    <row r="44" spans="2:19" x14ac:dyDescent="0.3">
      <c r="B44" s="16"/>
      <c r="C44" s="17"/>
      <c r="D44" s="12"/>
      <c r="E44" s="12"/>
      <c r="F44" s="12"/>
      <c r="G44" s="12"/>
      <c r="H44" s="12"/>
      <c r="I44" s="12"/>
      <c r="J44" s="12"/>
      <c r="K44" s="12"/>
      <c r="L44" s="12"/>
      <c r="M44" s="12"/>
      <c r="N44" s="12"/>
      <c r="O44" s="12"/>
      <c r="P44" s="26"/>
      <c r="Q44" s="8"/>
      <c r="R44" s="8"/>
      <c r="S44" s="8"/>
    </row>
    <row r="45" spans="2:19" x14ac:dyDescent="0.3">
      <c r="B45" s="16"/>
      <c r="C45" s="17"/>
      <c r="D45" s="12"/>
      <c r="E45" s="12"/>
      <c r="F45" s="12"/>
      <c r="G45" s="12"/>
      <c r="H45" s="12"/>
      <c r="I45" s="12"/>
      <c r="J45" s="12"/>
      <c r="K45" s="12"/>
      <c r="L45" s="12"/>
      <c r="M45" s="12"/>
      <c r="N45" s="12"/>
      <c r="O45" s="12"/>
      <c r="P45" s="26"/>
      <c r="Q45" s="8"/>
      <c r="R45" s="8"/>
      <c r="S45" s="8"/>
    </row>
    <row r="46" spans="2:19" x14ac:dyDescent="0.3">
      <c r="B46" s="16"/>
      <c r="C46" s="17"/>
      <c r="D46" s="12"/>
      <c r="E46" s="12"/>
      <c r="F46" s="12"/>
      <c r="G46" s="12"/>
      <c r="H46" s="12"/>
      <c r="I46" s="12"/>
      <c r="J46" s="12"/>
      <c r="K46" s="12"/>
      <c r="L46" s="12"/>
      <c r="M46" s="12"/>
      <c r="N46" s="12"/>
      <c r="O46" s="12"/>
      <c r="P46" s="26"/>
      <c r="Q46" s="8"/>
      <c r="R46" s="8"/>
      <c r="S46" s="8"/>
    </row>
    <row r="47" spans="2:19" x14ac:dyDescent="0.3">
      <c r="B47" s="16"/>
      <c r="C47" s="17"/>
      <c r="D47" s="17"/>
      <c r="E47" s="17"/>
      <c r="F47" s="17"/>
      <c r="G47" s="17"/>
      <c r="H47" s="17"/>
      <c r="I47" s="17"/>
      <c r="J47" s="17"/>
      <c r="K47" s="17"/>
      <c r="L47" s="17"/>
      <c r="M47" s="17"/>
      <c r="N47" s="17"/>
      <c r="O47" s="17"/>
      <c r="P47" s="26"/>
      <c r="Q47" s="8"/>
      <c r="R47" s="8"/>
      <c r="S47" s="8"/>
    </row>
    <row r="48" spans="2:19" ht="75" x14ac:dyDescent="0.3">
      <c r="B48" s="13" t="s">
        <v>13</v>
      </c>
      <c r="C48" s="14"/>
      <c r="D48" s="14">
        <f>SUM(D49:D53)</f>
        <v>96860</v>
      </c>
      <c r="E48" s="14">
        <f t="shared" ref="E48:O48" si="8">SUM(E49:E53)</f>
        <v>0</v>
      </c>
      <c r="F48" s="14">
        <f t="shared" si="8"/>
        <v>0</v>
      </c>
      <c r="G48" s="14">
        <f t="shared" si="8"/>
        <v>0</v>
      </c>
      <c r="H48" s="14">
        <f t="shared" si="8"/>
        <v>0</v>
      </c>
      <c r="I48" s="14">
        <f t="shared" si="8"/>
        <v>0</v>
      </c>
      <c r="J48" s="14">
        <f t="shared" si="8"/>
        <v>0</v>
      </c>
      <c r="K48" s="14">
        <f t="shared" si="8"/>
        <v>0</v>
      </c>
      <c r="L48" s="14">
        <f t="shared" si="8"/>
        <v>0</v>
      </c>
      <c r="M48" s="14">
        <f t="shared" si="8"/>
        <v>0</v>
      </c>
      <c r="N48" s="14">
        <f t="shared" si="8"/>
        <v>0</v>
      </c>
      <c r="O48" s="14">
        <f t="shared" si="8"/>
        <v>0</v>
      </c>
      <c r="P48" s="26"/>
      <c r="Q48" s="8"/>
      <c r="R48" s="8"/>
      <c r="S48" s="8"/>
    </row>
    <row r="49" spans="2:19" x14ac:dyDescent="0.3">
      <c r="B49" s="16" t="s">
        <v>90</v>
      </c>
      <c r="C49" s="17"/>
      <c r="D49" s="12">
        <v>96860</v>
      </c>
      <c r="E49" s="12"/>
      <c r="F49" s="12"/>
      <c r="G49" s="12"/>
      <c r="H49" s="12"/>
      <c r="I49" s="12"/>
      <c r="J49" s="12"/>
      <c r="K49" s="12"/>
      <c r="L49" s="12"/>
      <c r="M49" s="12"/>
      <c r="N49" s="12"/>
      <c r="O49" s="12"/>
      <c r="P49" s="26" t="s">
        <v>93</v>
      </c>
      <c r="Q49" s="8"/>
      <c r="R49" s="8"/>
      <c r="S49" s="8"/>
    </row>
    <row r="50" spans="2:19" x14ac:dyDescent="0.3">
      <c r="B50" s="16"/>
      <c r="C50" s="17"/>
      <c r="D50" s="12"/>
      <c r="E50" s="12"/>
      <c r="F50" s="12"/>
      <c r="G50" s="12"/>
      <c r="H50" s="12"/>
      <c r="I50" s="12"/>
      <c r="J50" s="12"/>
      <c r="K50" s="12"/>
      <c r="L50" s="12"/>
      <c r="M50" s="12"/>
      <c r="N50" s="12"/>
      <c r="O50" s="12"/>
      <c r="P50" s="26"/>
      <c r="Q50" s="8"/>
      <c r="R50" s="8"/>
      <c r="S50" s="8"/>
    </row>
    <row r="51" spans="2:19" x14ac:dyDescent="0.3">
      <c r="B51" s="16"/>
      <c r="C51" s="17"/>
      <c r="D51" s="12"/>
      <c r="E51" s="12"/>
      <c r="F51" s="12"/>
      <c r="G51" s="12"/>
      <c r="H51" s="12"/>
      <c r="I51" s="12"/>
      <c r="J51" s="12"/>
      <c r="K51" s="12"/>
      <c r="L51" s="12"/>
      <c r="M51" s="12"/>
      <c r="N51" s="12"/>
      <c r="O51" s="12"/>
      <c r="P51" s="26"/>
      <c r="Q51" s="8"/>
      <c r="R51" s="8"/>
      <c r="S51" s="8"/>
    </row>
    <row r="52" spans="2:19" x14ac:dyDescent="0.3">
      <c r="B52" s="16"/>
      <c r="C52" s="17"/>
      <c r="D52" s="12"/>
      <c r="E52" s="12"/>
      <c r="F52" s="12"/>
      <c r="G52" s="12"/>
      <c r="H52" s="12"/>
      <c r="I52" s="12"/>
      <c r="J52" s="12"/>
      <c r="K52" s="12"/>
      <c r="L52" s="12"/>
      <c r="M52" s="12"/>
      <c r="N52" s="12"/>
      <c r="O52" s="12"/>
      <c r="P52" s="26"/>
      <c r="Q52" s="8"/>
      <c r="R52" s="8"/>
      <c r="S52" s="8"/>
    </row>
    <row r="53" spans="2:19" x14ac:dyDescent="0.3">
      <c r="B53" s="16"/>
      <c r="C53" s="17"/>
      <c r="D53" s="12"/>
      <c r="E53" s="12"/>
      <c r="F53" s="12"/>
      <c r="G53" s="12"/>
      <c r="H53" s="12"/>
      <c r="I53" s="12"/>
      <c r="J53" s="12"/>
      <c r="K53" s="12"/>
      <c r="L53" s="12"/>
      <c r="M53" s="12"/>
      <c r="N53" s="12"/>
      <c r="O53" s="12"/>
      <c r="P53" s="26"/>
      <c r="Q53" s="8"/>
      <c r="R53" s="8"/>
      <c r="S53" s="8"/>
    </row>
    <row r="54" spans="2:19" x14ac:dyDescent="0.3">
      <c r="B54" s="9"/>
      <c r="C54" s="8"/>
      <c r="D54" s="8"/>
      <c r="E54" s="8"/>
      <c r="F54" s="8"/>
      <c r="G54" s="8"/>
      <c r="H54" s="8"/>
      <c r="I54" s="8"/>
      <c r="J54" s="8"/>
      <c r="K54" s="8"/>
      <c r="L54" s="8"/>
      <c r="M54" s="8"/>
      <c r="N54" s="8"/>
      <c r="O54" s="8"/>
      <c r="P54" s="26"/>
      <c r="Q54" s="8"/>
      <c r="R54" s="8"/>
      <c r="S54" s="8"/>
    </row>
    <row r="55" spans="2:19" ht="56.25" x14ac:dyDescent="0.3">
      <c r="B55" s="13" t="s">
        <v>14</v>
      </c>
      <c r="C55" s="14"/>
      <c r="D55" s="14">
        <f>SUM(D56:D60)</f>
        <v>0</v>
      </c>
      <c r="E55" s="14">
        <f t="shared" ref="E55:O55" si="9">SUM(E56:E60)</f>
        <v>0</v>
      </c>
      <c r="F55" s="14">
        <f t="shared" si="9"/>
        <v>0</v>
      </c>
      <c r="G55" s="14">
        <f t="shared" si="9"/>
        <v>0</v>
      </c>
      <c r="H55" s="14">
        <f t="shared" si="9"/>
        <v>0</v>
      </c>
      <c r="I55" s="14">
        <f t="shared" si="9"/>
        <v>0</v>
      </c>
      <c r="J55" s="14">
        <f t="shared" si="9"/>
        <v>0</v>
      </c>
      <c r="K55" s="14">
        <f t="shared" si="9"/>
        <v>0</v>
      </c>
      <c r="L55" s="14">
        <f t="shared" si="9"/>
        <v>0</v>
      </c>
      <c r="M55" s="14">
        <f t="shared" si="9"/>
        <v>0</v>
      </c>
      <c r="N55" s="14">
        <f t="shared" si="9"/>
        <v>0</v>
      </c>
      <c r="O55" s="14">
        <f t="shared" si="9"/>
        <v>0</v>
      </c>
      <c r="P55" s="26"/>
      <c r="Q55" s="8"/>
      <c r="R55" s="8"/>
      <c r="S55" s="8"/>
    </row>
    <row r="56" spans="2:19" x14ac:dyDescent="0.3">
      <c r="B56" s="16" t="s">
        <v>82</v>
      </c>
      <c r="C56" s="17"/>
      <c r="D56" s="12"/>
      <c r="E56" s="12"/>
      <c r="F56" s="12"/>
      <c r="G56" s="12"/>
      <c r="H56" s="12"/>
      <c r="I56" s="12"/>
      <c r="J56" s="12"/>
      <c r="K56" s="12"/>
      <c r="L56" s="12"/>
      <c r="M56" s="12"/>
      <c r="N56" s="12"/>
      <c r="O56" s="12"/>
      <c r="P56" s="26"/>
      <c r="Q56" s="8"/>
      <c r="R56" s="8"/>
      <c r="S56" s="8"/>
    </row>
    <row r="57" spans="2:19" x14ac:dyDescent="0.3">
      <c r="B57" s="16" t="s">
        <v>83</v>
      </c>
      <c r="C57" s="17"/>
      <c r="D57" s="12"/>
      <c r="E57" s="12"/>
      <c r="F57" s="12"/>
      <c r="G57" s="12"/>
      <c r="H57" s="12"/>
      <c r="I57" s="12"/>
      <c r="J57" s="12"/>
      <c r="K57" s="12"/>
      <c r="L57" s="12"/>
      <c r="M57" s="12"/>
      <c r="N57" s="12"/>
      <c r="O57" s="12"/>
      <c r="P57" s="26"/>
      <c r="Q57" s="8"/>
      <c r="R57" s="8"/>
      <c r="S57" s="8"/>
    </row>
    <row r="58" spans="2:19" x14ac:dyDescent="0.3">
      <c r="B58" s="16" t="s">
        <v>84</v>
      </c>
      <c r="C58" s="17"/>
      <c r="D58" s="12"/>
      <c r="E58" s="12"/>
      <c r="F58" s="12"/>
      <c r="G58" s="12"/>
      <c r="H58" s="12"/>
      <c r="I58" s="12"/>
      <c r="J58" s="12"/>
      <c r="K58" s="12"/>
      <c r="L58" s="12"/>
      <c r="M58" s="12"/>
      <c r="N58" s="12"/>
      <c r="O58" s="12"/>
      <c r="P58" s="26"/>
      <c r="Q58" s="8"/>
      <c r="R58" s="8"/>
      <c r="S58" s="8"/>
    </row>
    <row r="59" spans="2:19" x14ac:dyDescent="0.3">
      <c r="B59" s="16" t="s">
        <v>85</v>
      </c>
      <c r="C59" s="17"/>
      <c r="D59" s="12"/>
      <c r="E59" s="12"/>
      <c r="F59" s="12"/>
      <c r="G59" s="12"/>
      <c r="H59" s="12"/>
      <c r="I59" s="12"/>
      <c r="J59" s="12"/>
      <c r="K59" s="12"/>
      <c r="L59" s="12"/>
      <c r="M59" s="12"/>
      <c r="N59" s="12"/>
      <c r="O59" s="12"/>
      <c r="P59" s="26"/>
      <c r="Q59" s="8"/>
      <c r="R59" s="8"/>
      <c r="S59" s="8"/>
    </row>
    <row r="60" spans="2:19" x14ac:dyDescent="0.3">
      <c r="B60" s="16" t="s">
        <v>86</v>
      </c>
      <c r="C60" s="17"/>
      <c r="D60" s="12"/>
      <c r="E60" s="12"/>
      <c r="F60" s="12"/>
      <c r="G60" s="12"/>
      <c r="H60" s="12"/>
      <c r="I60" s="12"/>
      <c r="J60" s="12"/>
      <c r="K60" s="12"/>
      <c r="L60" s="12"/>
      <c r="M60" s="12"/>
      <c r="N60" s="12"/>
      <c r="O60" s="12"/>
      <c r="P60" s="26"/>
      <c r="Q60" s="8"/>
      <c r="R60" s="8"/>
      <c r="S60" s="8"/>
    </row>
    <row r="61" spans="2:19" x14ac:dyDescent="0.3">
      <c r="B61" s="9"/>
      <c r="C61" s="8"/>
      <c r="D61" s="8"/>
      <c r="E61" s="8"/>
      <c r="F61" s="8"/>
      <c r="G61" s="8"/>
      <c r="H61" s="8"/>
      <c r="I61" s="8"/>
      <c r="J61" s="8"/>
      <c r="K61" s="8"/>
      <c r="L61" s="8"/>
      <c r="M61" s="8"/>
      <c r="N61" s="8"/>
      <c r="O61" s="8"/>
      <c r="P61" s="26"/>
      <c r="Q61" s="8"/>
      <c r="R61" s="8"/>
      <c r="S61" s="8"/>
    </row>
    <row r="62" spans="2:19" ht="75" x14ac:dyDescent="0.3">
      <c r="B62" s="13" t="s">
        <v>15</v>
      </c>
      <c r="C62" s="17"/>
      <c r="D62" s="14">
        <f t="shared" ref="D62:O62" si="10">D63+D64+D65+D66</f>
        <v>0</v>
      </c>
      <c r="E62" s="14">
        <f t="shared" si="10"/>
        <v>0</v>
      </c>
      <c r="F62" s="14">
        <f t="shared" si="10"/>
        <v>0</v>
      </c>
      <c r="G62" s="14">
        <f t="shared" si="10"/>
        <v>0</v>
      </c>
      <c r="H62" s="14">
        <f t="shared" si="10"/>
        <v>0</v>
      </c>
      <c r="I62" s="14">
        <f t="shared" si="10"/>
        <v>0</v>
      </c>
      <c r="J62" s="14">
        <f t="shared" si="10"/>
        <v>0</v>
      </c>
      <c r="K62" s="14">
        <f t="shared" si="10"/>
        <v>0</v>
      </c>
      <c r="L62" s="14">
        <f t="shared" si="10"/>
        <v>0</v>
      </c>
      <c r="M62" s="14">
        <f t="shared" si="10"/>
        <v>0</v>
      </c>
      <c r="N62" s="14">
        <f t="shared" si="10"/>
        <v>0</v>
      </c>
      <c r="O62" s="14">
        <f t="shared" si="10"/>
        <v>0</v>
      </c>
      <c r="P62" s="26"/>
      <c r="Q62" s="8"/>
      <c r="R62" s="8"/>
      <c r="S62" s="8"/>
    </row>
    <row r="63" spans="2:19" x14ac:dyDescent="0.3">
      <c r="B63" s="16" t="s">
        <v>48</v>
      </c>
      <c r="C63" s="17"/>
      <c r="D63" s="12"/>
      <c r="E63" s="12"/>
      <c r="F63" s="12"/>
      <c r="G63" s="12"/>
      <c r="H63" s="12"/>
      <c r="I63" s="12"/>
      <c r="J63" s="12"/>
      <c r="K63" s="12"/>
      <c r="L63" s="12"/>
      <c r="M63" s="12"/>
      <c r="N63" s="12"/>
      <c r="O63" s="12"/>
      <c r="P63" s="26"/>
      <c r="Q63" s="8"/>
      <c r="R63" s="8"/>
      <c r="S63" s="8"/>
    </row>
    <row r="64" spans="2:19" x14ac:dyDescent="0.3">
      <c r="B64" s="16" t="s">
        <v>49</v>
      </c>
      <c r="C64" s="17"/>
      <c r="D64" s="12"/>
      <c r="E64" s="12"/>
      <c r="F64" s="12"/>
      <c r="G64" s="12"/>
      <c r="H64" s="12"/>
      <c r="I64" s="12"/>
      <c r="J64" s="12"/>
      <c r="K64" s="12"/>
      <c r="L64" s="12"/>
      <c r="M64" s="12"/>
      <c r="N64" s="12"/>
      <c r="O64" s="12"/>
      <c r="P64" s="26"/>
      <c r="Q64" s="8"/>
      <c r="R64" s="8"/>
      <c r="S64" s="8"/>
    </row>
    <row r="65" spans="2:19" x14ac:dyDescent="0.3">
      <c r="B65" s="16" t="s">
        <v>50</v>
      </c>
      <c r="C65" s="17"/>
      <c r="D65" s="12"/>
      <c r="E65" s="12"/>
      <c r="F65" s="12"/>
      <c r="G65" s="12"/>
      <c r="H65" s="12"/>
      <c r="I65" s="12"/>
      <c r="J65" s="12"/>
      <c r="K65" s="12"/>
      <c r="L65" s="12"/>
      <c r="M65" s="12"/>
      <c r="N65" s="12"/>
      <c r="O65" s="12"/>
      <c r="P65" s="26"/>
      <c r="Q65" s="8"/>
      <c r="R65" s="8"/>
      <c r="S65" s="8"/>
    </row>
    <row r="66" spans="2:19" x14ac:dyDescent="0.3">
      <c r="B66" s="16" t="s">
        <v>51</v>
      </c>
      <c r="C66" s="17"/>
      <c r="D66" s="12"/>
      <c r="E66" s="12"/>
      <c r="F66" s="12"/>
      <c r="G66" s="12"/>
      <c r="H66" s="12"/>
      <c r="I66" s="12"/>
      <c r="J66" s="12"/>
      <c r="K66" s="12"/>
      <c r="L66" s="12"/>
      <c r="M66" s="12"/>
      <c r="N66" s="12"/>
      <c r="O66" s="12"/>
      <c r="P66" s="26"/>
      <c r="Q66" s="8"/>
      <c r="R66" s="8"/>
      <c r="S66" s="8"/>
    </row>
    <row r="67" spans="2:19" x14ac:dyDescent="0.3">
      <c r="B67" s="9"/>
      <c r="C67" s="17"/>
      <c r="D67" s="8"/>
      <c r="E67" s="8"/>
      <c r="F67" s="8"/>
      <c r="G67" s="8"/>
      <c r="H67" s="8"/>
      <c r="I67" s="8"/>
      <c r="J67" s="8"/>
      <c r="K67" s="8"/>
      <c r="L67" s="8"/>
      <c r="M67" s="8"/>
      <c r="N67" s="8"/>
      <c r="O67" s="8"/>
      <c r="P67" s="26"/>
      <c r="Q67" s="8"/>
      <c r="R67" s="8"/>
      <c r="S67" s="8"/>
    </row>
    <row r="68" spans="2:19" x14ac:dyDescent="0.3">
      <c r="B68" s="13" t="s">
        <v>16</v>
      </c>
      <c r="C68" s="17"/>
      <c r="D68" s="14">
        <f t="shared" ref="D68:O68" si="11">D69+D70+D71+D72</f>
        <v>0</v>
      </c>
      <c r="E68" s="14">
        <f t="shared" si="11"/>
        <v>0</v>
      </c>
      <c r="F68" s="14">
        <f t="shared" si="11"/>
        <v>0</v>
      </c>
      <c r="G68" s="14">
        <f t="shared" si="11"/>
        <v>0</v>
      </c>
      <c r="H68" s="14">
        <f t="shared" si="11"/>
        <v>0</v>
      </c>
      <c r="I68" s="14">
        <f t="shared" si="11"/>
        <v>0</v>
      </c>
      <c r="J68" s="14">
        <f t="shared" si="11"/>
        <v>0</v>
      </c>
      <c r="K68" s="14">
        <f t="shared" si="11"/>
        <v>0</v>
      </c>
      <c r="L68" s="14">
        <f t="shared" si="11"/>
        <v>0</v>
      </c>
      <c r="M68" s="14">
        <f t="shared" si="11"/>
        <v>0</v>
      </c>
      <c r="N68" s="14">
        <f t="shared" si="11"/>
        <v>0</v>
      </c>
      <c r="O68" s="14">
        <f t="shared" si="11"/>
        <v>0</v>
      </c>
      <c r="P68" s="26"/>
      <c r="Q68" s="8"/>
      <c r="R68" s="8"/>
      <c r="S68" s="8"/>
    </row>
    <row r="69" spans="2:19" x14ac:dyDescent="0.3">
      <c r="B69" s="16" t="s">
        <v>44</v>
      </c>
      <c r="C69" s="17"/>
      <c r="D69" s="12"/>
      <c r="E69" s="12"/>
      <c r="F69" s="12"/>
      <c r="G69" s="12"/>
      <c r="H69" s="12"/>
      <c r="I69" s="12"/>
      <c r="J69" s="12"/>
      <c r="K69" s="12"/>
      <c r="L69" s="12"/>
      <c r="M69" s="12"/>
      <c r="N69" s="12"/>
      <c r="O69" s="12"/>
      <c r="P69" s="26"/>
      <c r="Q69" s="8"/>
      <c r="R69" s="8"/>
      <c r="S69" s="8"/>
    </row>
    <row r="70" spans="2:19" x14ac:dyDescent="0.3">
      <c r="B70" s="16" t="s">
        <v>45</v>
      </c>
      <c r="C70" s="17"/>
      <c r="D70" s="12"/>
      <c r="E70" s="12"/>
      <c r="F70" s="12"/>
      <c r="G70" s="12"/>
      <c r="H70" s="12"/>
      <c r="I70" s="12"/>
      <c r="J70" s="12"/>
      <c r="K70" s="12"/>
      <c r="L70" s="12"/>
      <c r="M70" s="12"/>
      <c r="N70" s="12"/>
      <c r="O70" s="12"/>
      <c r="P70" s="26"/>
      <c r="Q70" s="8"/>
      <c r="R70" s="8"/>
      <c r="S70" s="8"/>
    </row>
    <row r="71" spans="2:19" x14ac:dyDescent="0.3">
      <c r="B71" s="16" t="s">
        <v>47</v>
      </c>
      <c r="C71" s="17"/>
      <c r="D71" s="12"/>
      <c r="E71" s="12"/>
      <c r="F71" s="12"/>
      <c r="G71" s="12"/>
      <c r="H71" s="12"/>
      <c r="I71" s="12"/>
      <c r="J71" s="12"/>
      <c r="K71" s="12"/>
      <c r="L71" s="12"/>
      <c r="M71" s="12"/>
      <c r="N71" s="12"/>
      <c r="O71" s="12"/>
      <c r="P71" s="26"/>
      <c r="Q71" s="8"/>
      <c r="R71" s="8"/>
      <c r="S71" s="8"/>
    </row>
    <row r="72" spans="2:19" x14ac:dyDescent="0.3">
      <c r="B72" s="16" t="s">
        <v>46</v>
      </c>
      <c r="C72" s="17"/>
      <c r="D72" s="12"/>
      <c r="E72" s="12"/>
      <c r="F72" s="12"/>
      <c r="G72" s="12"/>
      <c r="H72" s="12"/>
      <c r="I72" s="12"/>
      <c r="J72" s="12"/>
      <c r="K72" s="12"/>
      <c r="L72" s="12"/>
      <c r="M72" s="12"/>
      <c r="N72" s="12"/>
      <c r="O72" s="12"/>
      <c r="P72" s="26"/>
      <c r="Q72" s="8"/>
      <c r="R72" s="8"/>
      <c r="S72" s="8"/>
    </row>
    <row r="73" spans="2:19" x14ac:dyDescent="0.3">
      <c r="B73" s="9"/>
      <c r="C73" s="17"/>
      <c r="D73" s="8"/>
      <c r="E73" s="8"/>
      <c r="F73" s="8"/>
      <c r="G73" s="8"/>
      <c r="H73" s="8"/>
      <c r="I73" s="8"/>
      <c r="J73" s="8"/>
      <c r="K73" s="8"/>
      <c r="L73" s="8"/>
      <c r="M73" s="8"/>
      <c r="N73" s="8"/>
      <c r="O73" s="8"/>
      <c r="P73" s="26"/>
      <c r="Q73" s="8"/>
      <c r="R73" s="8"/>
      <c r="S73" s="8"/>
    </row>
    <row r="74" spans="2:19" ht="37.5" x14ac:dyDescent="0.3">
      <c r="B74" s="13" t="s">
        <v>17</v>
      </c>
      <c r="C74" s="17"/>
      <c r="D74" s="14">
        <f t="shared" ref="D74:O74" si="12">D75</f>
        <v>0</v>
      </c>
      <c r="E74" s="14">
        <f t="shared" si="12"/>
        <v>0</v>
      </c>
      <c r="F74" s="14">
        <f t="shared" si="12"/>
        <v>0</v>
      </c>
      <c r="G74" s="14">
        <f t="shared" si="12"/>
        <v>0</v>
      </c>
      <c r="H74" s="14">
        <f t="shared" si="12"/>
        <v>0</v>
      </c>
      <c r="I74" s="14">
        <f t="shared" si="12"/>
        <v>0</v>
      </c>
      <c r="J74" s="14">
        <f t="shared" si="12"/>
        <v>0</v>
      </c>
      <c r="K74" s="14">
        <f t="shared" si="12"/>
        <v>0</v>
      </c>
      <c r="L74" s="14">
        <f t="shared" si="12"/>
        <v>0</v>
      </c>
      <c r="M74" s="14">
        <f t="shared" si="12"/>
        <v>0</v>
      </c>
      <c r="N74" s="14">
        <f t="shared" si="12"/>
        <v>0</v>
      </c>
      <c r="O74" s="14">
        <f t="shared" si="12"/>
        <v>0</v>
      </c>
      <c r="P74" s="26"/>
      <c r="Q74" s="8"/>
      <c r="R74" s="8"/>
      <c r="S74" s="8"/>
    </row>
    <row r="75" spans="2:19" x14ac:dyDescent="0.3">
      <c r="B75" s="16" t="s">
        <v>66</v>
      </c>
      <c r="C75" s="17"/>
      <c r="D75" s="12"/>
      <c r="E75" s="12"/>
      <c r="F75" s="12"/>
      <c r="G75" s="12"/>
      <c r="H75" s="12"/>
      <c r="I75" s="12"/>
      <c r="J75" s="12"/>
      <c r="K75" s="12"/>
      <c r="L75" s="12"/>
      <c r="M75" s="12"/>
      <c r="N75" s="12"/>
      <c r="O75" s="12"/>
      <c r="P75" s="26"/>
      <c r="Q75" s="8"/>
      <c r="R75" s="8"/>
      <c r="S75" s="8"/>
    </row>
    <row r="76" spans="2:19" x14ac:dyDescent="0.3">
      <c r="B76" s="9"/>
      <c r="C76" s="17"/>
      <c r="D76" s="8"/>
      <c r="E76" s="8"/>
      <c r="F76" s="8"/>
      <c r="G76" s="8"/>
      <c r="H76" s="8"/>
      <c r="I76" s="8"/>
      <c r="J76" s="8"/>
      <c r="K76" s="8"/>
      <c r="L76" s="8"/>
      <c r="M76" s="8"/>
      <c r="N76" s="8"/>
      <c r="O76" s="8"/>
      <c r="P76" s="26"/>
      <c r="Q76" s="8"/>
      <c r="R76" s="8"/>
      <c r="S76" s="8"/>
    </row>
    <row r="77" spans="2:19" ht="37.5" x14ac:dyDescent="0.3">
      <c r="B77" s="13" t="s">
        <v>18</v>
      </c>
      <c r="C77" s="17"/>
      <c r="D77" s="14">
        <f t="shared" ref="D77:O77" si="13">D78</f>
        <v>0</v>
      </c>
      <c r="E77" s="14">
        <f t="shared" si="13"/>
        <v>0</v>
      </c>
      <c r="F77" s="14">
        <f t="shared" si="13"/>
        <v>0</v>
      </c>
      <c r="G77" s="14">
        <f t="shared" si="13"/>
        <v>0</v>
      </c>
      <c r="H77" s="14">
        <f t="shared" si="13"/>
        <v>0</v>
      </c>
      <c r="I77" s="14">
        <f t="shared" si="13"/>
        <v>0</v>
      </c>
      <c r="J77" s="14">
        <f t="shared" si="13"/>
        <v>0</v>
      </c>
      <c r="K77" s="14">
        <f t="shared" si="13"/>
        <v>0</v>
      </c>
      <c r="L77" s="14">
        <f t="shared" si="13"/>
        <v>0</v>
      </c>
      <c r="M77" s="14">
        <f t="shared" si="13"/>
        <v>0</v>
      </c>
      <c r="N77" s="14">
        <f t="shared" si="13"/>
        <v>0</v>
      </c>
      <c r="O77" s="14">
        <f t="shared" si="13"/>
        <v>0</v>
      </c>
      <c r="P77" s="26"/>
      <c r="Q77" s="8"/>
      <c r="R77" s="8"/>
      <c r="S77" s="8"/>
    </row>
    <row r="78" spans="2:19" s="18" customFormat="1" x14ac:dyDescent="0.3">
      <c r="B78" s="16" t="s">
        <v>52</v>
      </c>
      <c r="C78" s="17"/>
      <c r="D78" s="12"/>
      <c r="E78" s="12"/>
      <c r="F78" s="12"/>
      <c r="G78" s="12"/>
      <c r="H78" s="12"/>
      <c r="I78" s="12"/>
      <c r="J78" s="12"/>
      <c r="K78" s="12"/>
      <c r="L78" s="12"/>
      <c r="M78" s="12"/>
      <c r="N78" s="12"/>
      <c r="O78" s="12"/>
      <c r="P78" s="26"/>
      <c r="Q78" s="17"/>
      <c r="R78" s="17"/>
      <c r="S78" s="17"/>
    </row>
    <row r="79" spans="2:19" x14ac:dyDescent="0.3">
      <c r="B79" s="9"/>
      <c r="C79" s="17"/>
      <c r="D79" s="8"/>
      <c r="E79" s="8"/>
      <c r="F79" s="8"/>
      <c r="G79" s="8"/>
      <c r="H79" s="8"/>
      <c r="I79" s="8"/>
      <c r="J79" s="8"/>
      <c r="K79" s="8"/>
      <c r="L79" s="8"/>
      <c r="M79" s="8"/>
      <c r="N79" s="8"/>
      <c r="O79" s="8"/>
      <c r="P79" s="26"/>
      <c r="Q79" s="8"/>
      <c r="R79" s="8"/>
      <c r="S79" s="8"/>
    </row>
    <row r="80" spans="2:19" ht="37.5" x14ac:dyDescent="0.3">
      <c r="B80" s="13" t="s">
        <v>19</v>
      </c>
      <c r="C80" s="17"/>
      <c r="D80" s="14">
        <f>SUM(D81)</f>
        <v>0</v>
      </c>
      <c r="E80" s="14">
        <f t="shared" ref="E80:O80" si="14">SUM(E81)</f>
        <v>0</v>
      </c>
      <c r="F80" s="14">
        <f t="shared" si="14"/>
        <v>0</v>
      </c>
      <c r="G80" s="14">
        <f t="shared" si="14"/>
        <v>0</v>
      </c>
      <c r="H80" s="14">
        <f t="shared" si="14"/>
        <v>0</v>
      </c>
      <c r="I80" s="14">
        <f t="shared" si="14"/>
        <v>0</v>
      </c>
      <c r="J80" s="14">
        <f t="shared" si="14"/>
        <v>0</v>
      </c>
      <c r="K80" s="14">
        <f t="shared" si="14"/>
        <v>0</v>
      </c>
      <c r="L80" s="14">
        <f t="shared" si="14"/>
        <v>0</v>
      </c>
      <c r="M80" s="14">
        <f t="shared" si="14"/>
        <v>0</v>
      </c>
      <c r="N80" s="14">
        <f t="shared" si="14"/>
        <v>0</v>
      </c>
      <c r="O80" s="14">
        <f t="shared" si="14"/>
        <v>0</v>
      </c>
      <c r="P80" s="26"/>
      <c r="Q80" s="8"/>
      <c r="R80" s="8"/>
      <c r="S80" s="8"/>
    </row>
    <row r="81" spans="2:19" s="18" customFormat="1" x14ac:dyDescent="0.3">
      <c r="B81" s="16" t="s">
        <v>67</v>
      </c>
      <c r="C81" s="17"/>
      <c r="D81" s="12"/>
      <c r="E81" s="12"/>
      <c r="F81" s="12"/>
      <c r="G81" s="12"/>
      <c r="H81" s="12"/>
      <c r="I81" s="12"/>
      <c r="J81" s="12"/>
      <c r="K81" s="12"/>
      <c r="L81" s="12"/>
      <c r="M81" s="12"/>
      <c r="N81" s="12"/>
      <c r="O81" s="12"/>
      <c r="P81" s="26"/>
      <c r="Q81" s="17"/>
      <c r="R81" s="17"/>
      <c r="S81" s="17"/>
    </row>
    <row r="82" spans="2:19" x14ac:dyDescent="0.3">
      <c r="B82" s="9"/>
      <c r="C82" s="17"/>
      <c r="D82" s="8"/>
      <c r="E82" s="8"/>
      <c r="F82" s="8"/>
      <c r="G82" s="8"/>
      <c r="H82" s="8"/>
      <c r="I82" s="8"/>
      <c r="J82" s="8"/>
      <c r="K82" s="8"/>
      <c r="L82" s="8"/>
      <c r="M82" s="8"/>
      <c r="N82" s="8"/>
      <c r="O82" s="8"/>
      <c r="P82" s="26"/>
      <c r="Q82" s="8"/>
      <c r="R82" s="8"/>
      <c r="S82" s="8"/>
    </row>
    <row r="83" spans="2:19" ht="37.5" x14ac:dyDescent="0.3">
      <c r="B83" s="13" t="s">
        <v>20</v>
      </c>
      <c r="C83" s="17"/>
      <c r="D83" s="12"/>
      <c r="E83" s="12"/>
      <c r="F83" s="12"/>
      <c r="G83" s="12"/>
      <c r="H83" s="12"/>
      <c r="I83" s="12"/>
      <c r="J83" s="12"/>
      <c r="K83" s="12"/>
      <c r="L83" s="12"/>
      <c r="M83" s="12"/>
      <c r="N83" s="12"/>
      <c r="O83" s="12"/>
      <c r="P83" s="26"/>
      <c r="Q83" s="8"/>
      <c r="R83" s="8"/>
      <c r="S83" s="8"/>
    </row>
    <row r="84" spans="2:19" x14ac:dyDescent="0.3">
      <c r="B84" s="9"/>
      <c r="C84" s="17"/>
      <c r="D84" s="8"/>
      <c r="E84" s="8"/>
      <c r="F84" s="8"/>
      <c r="G84" s="8"/>
      <c r="H84" s="8"/>
      <c r="I84" s="8"/>
      <c r="J84" s="8"/>
      <c r="K84" s="8"/>
      <c r="L84" s="8"/>
      <c r="M84" s="8"/>
      <c r="N84" s="8"/>
      <c r="O84" s="8"/>
      <c r="P84" s="26"/>
      <c r="Q84" s="8"/>
      <c r="R84" s="8"/>
      <c r="S84" s="8"/>
    </row>
    <row r="85" spans="2:19" ht="37.5" x14ac:dyDescent="0.3">
      <c r="B85" s="13" t="s">
        <v>21</v>
      </c>
      <c r="C85" s="17"/>
      <c r="D85" s="14">
        <f>SUM(D86:D87)</f>
        <v>0</v>
      </c>
      <c r="E85" s="14">
        <f t="shared" ref="E85:O85" si="15">SUM(E86:E87)</f>
        <v>0</v>
      </c>
      <c r="F85" s="14">
        <f t="shared" si="15"/>
        <v>0</v>
      </c>
      <c r="G85" s="14">
        <f t="shared" si="15"/>
        <v>0</v>
      </c>
      <c r="H85" s="14">
        <f t="shared" si="15"/>
        <v>0</v>
      </c>
      <c r="I85" s="14">
        <f t="shared" si="15"/>
        <v>0</v>
      </c>
      <c r="J85" s="14">
        <f t="shared" si="15"/>
        <v>0</v>
      </c>
      <c r="K85" s="14">
        <f t="shared" si="15"/>
        <v>0</v>
      </c>
      <c r="L85" s="14">
        <f t="shared" si="15"/>
        <v>0</v>
      </c>
      <c r="M85" s="14">
        <f t="shared" si="15"/>
        <v>0</v>
      </c>
      <c r="N85" s="14">
        <f t="shared" si="15"/>
        <v>0</v>
      </c>
      <c r="O85" s="14">
        <f t="shared" si="15"/>
        <v>0</v>
      </c>
      <c r="P85" s="26"/>
      <c r="Q85" s="8"/>
      <c r="R85" s="8"/>
      <c r="S85" s="8"/>
    </row>
    <row r="86" spans="2:19" s="18" customFormat="1" x14ac:dyDescent="0.3">
      <c r="B86" s="16" t="s">
        <v>68</v>
      </c>
      <c r="C86" s="17"/>
      <c r="D86" s="12"/>
      <c r="E86" s="12"/>
      <c r="F86" s="12"/>
      <c r="G86" s="12"/>
      <c r="H86" s="12"/>
      <c r="I86" s="12"/>
      <c r="J86" s="12"/>
      <c r="K86" s="12"/>
      <c r="L86" s="12"/>
      <c r="M86" s="12"/>
      <c r="N86" s="12"/>
      <c r="O86" s="12"/>
      <c r="P86" s="26"/>
      <c r="Q86" s="17"/>
      <c r="R86" s="17"/>
      <c r="S86" s="17"/>
    </row>
    <row r="87" spans="2:19" s="18" customFormat="1" x14ac:dyDescent="0.3">
      <c r="B87" s="16" t="s">
        <v>69</v>
      </c>
      <c r="C87" s="17"/>
      <c r="D87" s="12"/>
      <c r="E87" s="12"/>
      <c r="F87" s="12"/>
      <c r="G87" s="12"/>
      <c r="H87" s="12"/>
      <c r="I87" s="12"/>
      <c r="J87" s="12"/>
      <c r="K87" s="12"/>
      <c r="L87" s="12"/>
      <c r="M87" s="12"/>
      <c r="N87" s="12"/>
      <c r="O87" s="12"/>
      <c r="P87" s="26"/>
      <c r="Q87" s="17"/>
      <c r="R87" s="17"/>
      <c r="S87" s="17"/>
    </row>
    <row r="88" spans="2:19" x14ac:dyDescent="0.3">
      <c r="B88" s="9"/>
      <c r="C88" s="17"/>
      <c r="D88" s="8"/>
      <c r="E88" s="8"/>
      <c r="F88" s="8"/>
      <c r="G88" s="8"/>
      <c r="H88" s="8"/>
      <c r="I88" s="8"/>
      <c r="J88" s="8"/>
      <c r="K88" s="8"/>
      <c r="L88" s="8"/>
      <c r="M88" s="8"/>
      <c r="N88" s="8"/>
      <c r="O88" s="8"/>
      <c r="P88" s="26"/>
      <c r="Q88" s="8"/>
      <c r="R88" s="8"/>
      <c r="S88" s="8"/>
    </row>
    <row r="89" spans="2:19" ht="37.5" x14ac:dyDescent="0.3">
      <c r="B89" s="13" t="s">
        <v>22</v>
      </c>
      <c r="C89" s="17"/>
      <c r="D89" s="14">
        <f>SUM(D90)</f>
        <v>0</v>
      </c>
      <c r="E89" s="14">
        <f t="shared" ref="E89:O89" si="16">SUM(E90)</f>
        <v>0</v>
      </c>
      <c r="F89" s="14">
        <f t="shared" si="16"/>
        <v>0</v>
      </c>
      <c r="G89" s="14">
        <f t="shared" si="16"/>
        <v>0</v>
      </c>
      <c r="H89" s="14">
        <f t="shared" si="16"/>
        <v>0</v>
      </c>
      <c r="I89" s="14">
        <f t="shared" si="16"/>
        <v>0</v>
      </c>
      <c r="J89" s="14">
        <f t="shared" si="16"/>
        <v>0</v>
      </c>
      <c r="K89" s="14">
        <f t="shared" si="16"/>
        <v>0</v>
      </c>
      <c r="L89" s="14">
        <f t="shared" si="16"/>
        <v>0</v>
      </c>
      <c r="M89" s="14">
        <f t="shared" si="16"/>
        <v>0</v>
      </c>
      <c r="N89" s="14">
        <f t="shared" si="16"/>
        <v>0</v>
      </c>
      <c r="O89" s="14">
        <f t="shared" si="16"/>
        <v>0</v>
      </c>
      <c r="P89" s="26"/>
      <c r="Q89" s="8"/>
      <c r="R89" s="8"/>
      <c r="S89" s="8"/>
    </row>
    <row r="90" spans="2:19" s="18" customFormat="1" x14ac:dyDescent="0.3">
      <c r="B90" s="16" t="s">
        <v>70</v>
      </c>
      <c r="C90" s="17"/>
      <c r="D90" s="12"/>
      <c r="E90" s="12"/>
      <c r="F90" s="12"/>
      <c r="G90" s="12"/>
      <c r="H90" s="12"/>
      <c r="I90" s="12"/>
      <c r="J90" s="12"/>
      <c r="K90" s="12"/>
      <c r="L90" s="12"/>
      <c r="M90" s="12"/>
      <c r="N90" s="12"/>
      <c r="O90" s="12"/>
      <c r="P90" s="26"/>
      <c r="Q90" s="17"/>
      <c r="R90" s="17"/>
      <c r="S90" s="17"/>
    </row>
    <row r="91" spans="2:19" x14ac:dyDescent="0.3">
      <c r="B91" s="13"/>
      <c r="C91" s="17"/>
      <c r="D91" s="14"/>
      <c r="E91" s="14"/>
      <c r="F91" s="14"/>
      <c r="G91" s="14"/>
      <c r="H91" s="14"/>
      <c r="I91" s="14"/>
      <c r="J91" s="14"/>
      <c r="K91" s="14"/>
      <c r="L91" s="14"/>
      <c r="M91" s="14"/>
      <c r="N91" s="14"/>
      <c r="O91" s="14"/>
      <c r="P91" s="26"/>
      <c r="Q91" s="8"/>
      <c r="R91" s="8"/>
      <c r="S91" s="8"/>
    </row>
    <row r="92" spans="2:19" x14ac:dyDescent="0.3">
      <c r="B92" s="9"/>
      <c r="C92" s="17"/>
      <c r="D92" s="8"/>
      <c r="E92" s="8"/>
      <c r="F92" s="8"/>
      <c r="G92" s="8"/>
      <c r="H92" s="8"/>
      <c r="I92" s="8"/>
      <c r="J92" s="8"/>
      <c r="K92" s="8"/>
      <c r="L92" s="8"/>
      <c r="M92" s="8"/>
      <c r="N92" s="8"/>
      <c r="O92" s="8"/>
      <c r="P92" s="26"/>
      <c r="Q92" s="8"/>
      <c r="R92" s="8"/>
      <c r="S92" s="8"/>
    </row>
    <row r="93" spans="2:19" ht="37.5" x14ac:dyDescent="0.3">
      <c r="B93" s="13" t="s">
        <v>23</v>
      </c>
      <c r="C93" s="17"/>
      <c r="D93" s="14">
        <f>SUM(D94:D97)</f>
        <v>2390.25</v>
      </c>
      <c r="E93" s="14">
        <f t="shared" ref="E93:O93" si="17">SUM(E94:E97)</f>
        <v>0</v>
      </c>
      <c r="F93" s="14">
        <f t="shared" si="17"/>
        <v>0</v>
      </c>
      <c r="G93" s="14">
        <f t="shared" si="17"/>
        <v>0</v>
      </c>
      <c r="H93" s="14">
        <f t="shared" si="17"/>
        <v>0</v>
      </c>
      <c r="I93" s="14">
        <f t="shared" si="17"/>
        <v>0</v>
      </c>
      <c r="J93" s="14">
        <f t="shared" si="17"/>
        <v>0</v>
      </c>
      <c r="K93" s="14">
        <f t="shared" si="17"/>
        <v>0</v>
      </c>
      <c r="L93" s="14">
        <f t="shared" si="17"/>
        <v>0</v>
      </c>
      <c r="M93" s="14">
        <f t="shared" si="17"/>
        <v>0</v>
      </c>
      <c r="N93" s="14">
        <f t="shared" si="17"/>
        <v>0</v>
      </c>
      <c r="O93" s="14">
        <f t="shared" si="17"/>
        <v>0</v>
      </c>
      <c r="P93" s="26"/>
      <c r="Q93" s="8"/>
      <c r="R93" s="8"/>
      <c r="S93" s="8"/>
    </row>
    <row r="94" spans="2:19" s="18" customFormat="1" x14ac:dyDescent="0.3">
      <c r="B94" s="16" t="s">
        <v>71</v>
      </c>
      <c r="C94" s="17"/>
      <c r="D94" s="12"/>
      <c r="E94" s="12"/>
      <c r="F94" s="12"/>
      <c r="G94" s="12"/>
      <c r="H94" s="12"/>
      <c r="I94" s="12"/>
      <c r="J94" s="12"/>
      <c r="K94" s="12"/>
      <c r="L94" s="12"/>
      <c r="M94" s="12"/>
      <c r="N94" s="12"/>
      <c r="O94" s="12"/>
      <c r="P94" s="26"/>
      <c r="Q94" s="17"/>
      <c r="R94" s="17"/>
      <c r="S94" s="17"/>
    </row>
    <row r="95" spans="2:19" s="18" customFormat="1" x14ac:dyDescent="0.3">
      <c r="B95" s="16" t="s">
        <v>72</v>
      </c>
      <c r="C95" s="17"/>
      <c r="D95" s="12"/>
      <c r="E95" s="12"/>
      <c r="F95" s="12"/>
      <c r="G95" s="12"/>
      <c r="H95" s="12"/>
      <c r="I95" s="12"/>
      <c r="J95" s="12"/>
      <c r="K95" s="12"/>
      <c r="L95" s="12"/>
      <c r="M95" s="12"/>
      <c r="N95" s="12"/>
      <c r="O95" s="12"/>
      <c r="P95" s="26"/>
      <c r="Q95" s="17"/>
      <c r="R95" s="17"/>
      <c r="S95" s="17"/>
    </row>
    <row r="96" spans="2:19" s="18" customFormat="1" x14ac:dyDescent="0.3">
      <c r="B96" s="16" t="s">
        <v>73</v>
      </c>
      <c r="C96" s="17"/>
      <c r="D96" s="12">
        <v>2390.25</v>
      </c>
      <c r="E96" s="12"/>
      <c r="F96" s="12"/>
      <c r="G96" s="12"/>
      <c r="H96" s="12"/>
      <c r="I96" s="12"/>
      <c r="J96" s="12"/>
      <c r="K96" s="12"/>
      <c r="L96" s="12"/>
      <c r="M96" s="12"/>
      <c r="N96" s="12"/>
      <c r="O96" s="12"/>
      <c r="P96" s="26"/>
      <c r="Q96" s="17"/>
      <c r="R96" s="17"/>
      <c r="S96" s="17"/>
    </row>
    <row r="97" spans="2:19" s="18" customFormat="1" x14ac:dyDescent="0.3">
      <c r="B97" s="16" t="s">
        <v>74</v>
      </c>
      <c r="C97" s="17"/>
      <c r="D97" s="12"/>
      <c r="E97" s="12"/>
      <c r="F97" s="12"/>
      <c r="G97" s="12"/>
      <c r="H97" s="12"/>
      <c r="I97" s="12"/>
      <c r="J97" s="12"/>
      <c r="K97" s="12"/>
      <c r="L97" s="12"/>
      <c r="M97" s="12"/>
      <c r="N97" s="12"/>
      <c r="O97" s="12"/>
      <c r="P97" s="26"/>
      <c r="Q97" s="17"/>
      <c r="R97" s="17"/>
      <c r="S97" s="17"/>
    </row>
    <row r="98" spans="2:19" s="18" customFormat="1" x14ac:dyDescent="0.3">
      <c r="B98" s="16"/>
      <c r="C98" s="17"/>
      <c r="D98" s="17"/>
      <c r="E98" s="17"/>
      <c r="F98" s="17"/>
      <c r="G98" s="17"/>
      <c r="H98" s="17"/>
      <c r="I98" s="17"/>
      <c r="J98" s="17"/>
      <c r="K98" s="17"/>
      <c r="L98" s="17"/>
      <c r="M98" s="17"/>
      <c r="N98" s="17"/>
      <c r="O98" s="17"/>
      <c r="P98" s="26"/>
      <c r="Q98" s="17"/>
      <c r="R98" s="17"/>
      <c r="S98" s="17"/>
    </row>
    <row r="99" spans="2:19" x14ac:dyDescent="0.3">
      <c r="B99" s="9"/>
      <c r="C99" s="17"/>
      <c r="D99" s="8"/>
      <c r="E99" s="8"/>
      <c r="F99" s="8"/>
      <c r="G99" s="8"/>
      <c r="H99" s="8"/>
      <c r="I99" s="8"/>
      <c r="J99" s="8"/>
      <c r="K99" s="8"/>
      <c r="L99" s="8"/>
      <c r="M99" s="8"/>
      <c r="N99" s="8"/>
      <c r="O99" s="8"/>
      <c r="P99" s="26"/>
      <c r="Q99" s="8"/>
      <c r="R99" s="8"/>
      <c r="S99" s="8"/>
    </row>
    <row r="100" spans="2:19" x14ac:dyDescent="0.3">
      <c r="B100" s="13" t="s">
        <v>24</v>
      </c>
      <c r="C100" s="17"/>
      <c r="D100" s="14">
        <f>SUM(D101:D104)</f>
        <v>0</v>
      </c>
      <c r="E100" s="14">
        <f t="shared" ref="E100:O100" si="18">SUM(E101:E104)</f>
        <v>0</v>
      </c>
      <c r="F100" s="14">
        <f t="shared" si="18"/>
        <v>0</v>
      </c>
      <c r="G100" s="14">
        <f t="shared" si="18"/>
        <v>0</v>
      </c>
      <c r="H100" s="14">
        <f t="shared" si="18"/>
        <v>0</v>
      </c>
      <c r="I100" s="14">
        <f t="shared" si="18"/>
        <v>0</v>
      </c>
      <c r="J100" s="14">
        <f t="shared" si="18"/>
        <v>0</v>
      </c>
      <c r="K100" s="14">
        <f t="shared" si="18"/>
        <v>0</v>
      </c>
      <c r="L100" s="14">
        <f t="shared" si="18"/>
        <v>0</v>
      </c>
      <c r="M100" s="14">
        <f t="shared" si="18"/>
        <v>0</v>
      </c>
      <c r="N100" s="14">
        <f t="shared" si="18"/>
        <v>0</v>
      </c>
      <c r="O100" s="14">
        <f t="shared" si="18"/>
        <v>0</v>
      </c>
      <c r="P100" s="26"/>
      <c r="Q100" s="8"/>
      <c r="R100" s="8"/>
      <c r="S100" s="8"/>
    </row>
    <row r="101" spans="2:19" ht="29.1" customHeight="1" x14ac:dyDescent="0.3">
      <c r="B101" s="9" t="s">
        <v>25</v>
      </c>
      <c r="C101" s="17"/>
      <c r="D101" s="12"/>
      <c r="E101" s="12"/>
      <c r="F101" s="12"/>
      <c r="G101" s="12"/>
      <c r="H101" s="12"/>
      <c r="I101" s="12"/>
      <c r="J101" s="12"/>
      <c r="K101" s="12"/>
      <c r="L101" s="12"/>
      <c r="M101" s="12"/>
      <c r="N101" s="12"/>
      <c r="O101" s="12"/>
      <c r="P101" s="26"/>
      <c r="Q101" s="8"/>
      <c r="R101" s="8"/>
      <c r="S101" s="8"/>
    </row>
    <row r="102" spans="2:19" ht="37.5" x14ac:dyDescent="0.3">
      <c r="B102" s="9" t="s">
        <v>26</v>
      </c>
      <c r="C102" s="17"/>
      <c r="D102" s="12"/>
      <c r="E102" s="12"/>
      <c r="F102" s="12"/>
      <c r="G102" s="12"/>
      <c r="H102" s="12"/>
      <c r="I102" s="12"/>
      <c r="J102" s="12"/>
      <c r="K102" s="12"/>
      <c r="L102" s="12"/>
      <c r="M102" s="12"/>
      <c r="N102" s="12"/>
      <c r="O102" s="12"/>
      <c r="P102" s="26"/>
      <c r="Q102" s="8"/>
      <c r="R102" s="8"/>
      <c r="S102" s="8"/>
    </row>
    <row r="103" spans="2:19" ht="56.25" x14ac:dyDescent="0.3">
      <c r="B103" s="9" t="s">
        <v>27</v>
      </c>
      <c r="C103" s="17"/>
      <c r="D103" s="12"/>
      <c r="E103" s="12"/>
      <c r="F103" s="12"/>
      <c r="G103" s="12"/>
      <c r="H103" s="12"/>
      <c r="I103" s="12"/>
      <c r="J103" s="12"/>
      <c r="K103" s="12"/>
      <c r="L103" s="12"/>
      <c r="M103" s="12"/>
      <c r="N103" s="12"/>
      <c r="O103" s="12"/>
      <c r="P103" s="26"/>
      <c r="Q103" s="8"/>
      <c r="R103" s="8"/>
      <c r="S103" s="8"/>
    </row>
    <row r="104" spans="2:19" ht="37.5" x14ac:dyDescent="0.3">
      <c r="B104" s="9" t="s">
        <v>28</v>
      </c>
      <c r="C104" s="17"/>
      <c r="D104" s="12"/>
      <c r="E104" s="12"/>
      <c r="F104" s="12"/>
      <c r="G104" s="12"/>
      <c r="H104" s="12"/>
      <c r="I104" s="12"/>
      <c r="J104" s="12"/>
      <c r="K104" s="12"/>
      <c r="L104" s="12"/>
      <c r="M104" s="12"/>
      <c r="N104" s="12"/>
      <c r="O104" s="12"/>
      <c r="P104" s="26"/>
      <c r="Q104" s="8"/>
      <c r="R104" s="8"/>
      <c r="S104" s="8"/>
    </row>
    <row r="105" spans="2:19" ht="26.1" customHeight="1" x14ac:dyDescent="0.35">
      <c r="B105" s="23" t="s">
        <v>80</v>
      </c>
      <c r="C105" s="24"/>
      <c r="D105" s="24">
        <f>SUM(D10+D27+D42+D48+D55+D62+D68+D74+D77+D80+D83+D85+D89+D93+D100)</f>
        <v>107250.25</v>
      </c>
      <c r="E105" s="24">
        <f t="shared" ref="E105:O105" si="19">SUM(E10+E27+E42+E48+E55+E62+E68+E74+E77+E80+E83+E85+E89+E93+E100)</f>
        <v>0</v>
      </c>
      <c r="F105" s="24">
        <f t="shared" si="19"/>
        <v>0</v>
      </c>
      <c r="G105" s="24">
        <f t="shared" si="19"/>
        <v>0</v>
      </c>
      <c r="H105" s="24">
        <f t="shared" si="19"/>
        <v>0</v>
      </c>
      <c r="I105" s="24">
        <f t="shared" si="19"/>
        <v>0</v>
      </c>
      <c r="J105" s="24">
        <f t="shared" si="19"/>
        <v>0</v>
      </c>
      <c r="K105" s="24">
        <f t="shared" si="19"/>
        <v>4600</v>
      </c>
      <c r="L105" s="24">
        <f t="shared" si="19"/>
        <v>4600</v>
      </c>
      <c r="M105" s="24">
        <f t="shared" si="19"/>
        <v>4600</v>
      </c>
      <c r="N105" s="24">
        <f t="shared" si="19"/>
        <v>4600</v>
      </c>
      <c r="O105" s="24">
        <f t="shared" si="19"/>
        <v>4600</v>
      </c>
    </row>
    <row r="107" spans="2:19" x14ac:dyDescent="0.3">
      <c r="B107" s="5" t="s">
        <v>75</v>
      </c>
    </row>
    <row r="108" spans="2:19" x14ac:dyDescent="0.3">
      <c r="B108" s="15" t="s">
        <v>77</v>
      </c>
      <c r="C108" s="12"/>
    </row>
    <row r="109" spans="2:19" ht="75" x14ac:dyDescent="0.3">
      <c r="B109" s="15" t="s">
        <v>78</v>
      </c>
      <c r="C109" s="12"/>
    </row>
    <row r="110" spans="2:19" x14ac:dyDescent="0.3">
      <c r="B110" s="15" t="s">
        <v>79</v>
      </c>
      <c r="C110" s="12"/>
    </row>
    <row r="111" spans="2:19" x14ac:dyDescent="0.3">
      <c r="B111" s="21" t="s">
        <v>76</v>
      </c>
      <c r="C111" s="22"/>
    </row>
    <row r="112" spans="2:19" ht="48" customHeight="1" x14ac:dyDescent="0.3">
      <c r="B112" s="9" t="s">
        <v>87</v>
      </c>
      <c r="C112" s="26"/>
    </row>
  </sheetData>
  <mergeCells count="2">
    <mergeCell ref="Q9:S9"/>
    <mergeCell ref="B2:O2"/>
  </mergeCells>
  <pageMargins left="0.7" right="0.7" top="0.75" bottom="0.75" header="0.3" footer="0.3"/>
  <pageSetup paperSize="9" orientation="portrait"/>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Foaie1</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Gabriela Pipera</dc:creator>
  <cp:lastModifiedBy>Windows User</cp:lastModifiedBy>
  <dcterms:created xsi:type="dcterms:W3CDTF">2018-04-04T10:19:32Z</dcterms:created>
  <dcterms:modified xsi:type="dcterms:W3CDTF">2018-11-19T21:53:59Z</dcterms:modified>
</cp:coreProperties>
</file>